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Hp-dtaipe\Documents\2023\RECEPCIÓN 1ER TRIMESTRE\IEEMSYS\02.05.2023\Art. 35_Aceptados\"/>
    </mc:Choice>
  </mc:AlternateContent>
  <xr:revisionPtr revIDLastSave="0" documentId="13_ncr:1_{F85A8CC3-AE1A-4D0A-B642-E81E5D087EF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s>
  <calcPr calcId="181029"/>
</workbook>
</file>

<file path=xl/calcChain.xml><?xml version="1.0" encoding="utf-8"?>
<calcChain xmlns="http://schemas.openxmlformats.org/spreadsheetml/2006/main">
  <c r="K9" i="1" l="1"/>
  <c r="K10" i="1" s="1"/>
  <c r="K11" i="1" s="1"/>
  <c r="K12" i="1" s="1"/>
  <c r="K13" i="1" s="1"/>
  <c r="K14" i="1" s="1"/>
  <c r="K15" i="1" s="1"/>
  <c r="K16" i="1" s="1"/>
  <c r="K17" i="1" s="1"/>
  <c r="K18" i="1" s="1"/>
  <c r="K19" i="1" s="1"/>
  <c r="K20" i="1" s="1"/>
  <c r="K21" i="1" s="1"/>
  <c r="K22" i="1" s="1"/>
  <c r="K23" i="1" s="1"/>
  <c r="K24" i="1" s="1"/>
  <c r="K25" i="1" s="1"/>
  <c r="K26" i="1" s="1"/>
  <c r="K27" i="1" s="1"/>
  <c r="K28" i="1" s="1"/>
  <c r="K29" i="1" s="1"/>
  <c r="K30" i="1" s="1"/>
  <c r="K31" i="1" s="1"/>
  <c r="K32" i="1" s="1"/>
</calcChain>
</file>

<file path=xl/sharedStrings.xml><?xml version="1.0" encoding="utf-8"?>
<sst xmlns="http://schemas.openxmlformats.org/spreadsheetml/2006/main" count="1165" uniqueCount="480">
  <si>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</si>
  <si>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</si>
  <si>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</si>
  <si>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</si>
  <si>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</si>
  <si>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</si>
  <si>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</si>
  <si>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</si>
  <si>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</si>
  <si>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</si>
  <si>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</si>
  <si>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</si>
  <si>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</si>
  <si>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</si>
  <si>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</si>
  <si>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</si>
  <si>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</si>
  <si>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</si>
  <si>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</si>
  <si>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</si>
  <si>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</si>
  <si>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</si>
  <si>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</si>
  <si>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</si>
  <si>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</si>
  <si>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</si>
  <si>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</si>
  <si>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</si>
  <si>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</si>
  <si>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</si>
  <si>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</si>
  <si>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</si>
  <si>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</si>
  <si>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</si>
  <si>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</si>
  <si>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</si>
  <si>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</si>
  <si>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</si>
  <si>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</si>
  <si>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</si>
  <si>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</si>
  <si>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</si>
  <si>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</si>
  <si>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</si>
  <si>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</si>
  <si>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</si>
  <si>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</si>
  <si>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</si>
  <si>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</si>
  <si>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</si>
  <si>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</si>
  <si>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</si>
  <si>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</si>
  <si>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</si>
  <si>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</si>
  <si>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</si>
  <si>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</si>
  <si>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</si>
  <si>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</si>
  <si>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</si>
  <si>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</si>
  <si>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</si>
  <si>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</si>
  <si>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</si>
  <si>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</si>
  <si>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</si>
  <si>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</si>
  <si>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</si>
  <si>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</si>
  <si>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</si>
  <si>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</si>
  <si>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</si>
  <si>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</si>
  <si>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</si>
  <si>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</si>
  <si>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</si>
  <si>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</si>
  <si>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</si>
  <si>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</si>
  <si>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</si>
  <si>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</si>
  <si>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</si>
  <si>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</si>
  <si>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</si>
  <si>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</si>
  <si>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</si>
  <si>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</si>
  <si>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</si>
  <si>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</si>
  <si>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</si>
  <si>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</si>
  <si>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</si>
  <si>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</si>
  <si>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</si>
  <si>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</si>
  <si>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</si>
  <si>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</si>
  <si>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</si>
  <si>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</si>
  <si>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</si>
  <si>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</si>
  <si>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</si>
  <si>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</si>
  <si>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</si>
  <si>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</si>
  <si>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</si>
  <si>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</si>
  <si>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</si>
  <si>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</si>
  <si>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</si>
  <si>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</si>
  <si>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</si>
  <si>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</si>
  <si>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</si>
  <si>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</si>
  <si>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</si>
  <si>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</si>
  <si>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</si>
  <si>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</si>
  <si>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</si>
  <si>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</si>
  <si>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</si>
  <si>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</si>
  <si>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</si>
  <si>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</si>
  <si>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</si>
  <si>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</si>
  <si>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</si>
  <si>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</si>
  <si>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</si>
  <si>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</si>
  <si>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</si>
  <si>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</si>
  <si>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</si>
  <si>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</si>
  <si>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</si>
  <si>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</si>
  <si>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</si>
  <si>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</si>
  <si>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</si>
  <si>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</si>
  <si>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</si>
  <si>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</si>
  <si>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</si>
  <si>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</si>
  <si>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</si>
  <si>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</si>
  <si>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</si>
  <si>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</si>
  <si>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</si>
  <si>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</si>
  <si>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</si>
  <si>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</si>
  <si>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</si>
  <si>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</si>
  <si>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</si>
  <si>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</si>
  <si>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</si>
  <si>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</si>
  <si>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</si>
  <si>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</si>
  <si>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</si>
  <si>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</si>
  <si>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</si>
  <si>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</si>
  <si>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</si>
  <si>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</si>
  <si>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</si>
  <si>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</si>
  <si>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</si>
  <si>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</si>
  <si>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</si>
  <si>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</si>
  <si>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</si>
  <si>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</si>
  <si>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</si>
  <si>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</si>
  <si>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</si>
  <si>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</si>
  <si>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</si>
  <si>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</si>
  <si>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</si>
  <si>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</si>
  <si>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</si>
  <si>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</si>
  <si>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</si>
  <si>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</si>
  <si>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</si>
  <si>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</si>
  <si>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</si>
  <si>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</si>
  <si>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</si>
  <si>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</si>
  <si>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</si>
  <si>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</si>
  <si>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</si>
  <si>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</si>
  <si>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</si>
  <si>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</si>
  <si>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</si>
  <si>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</si>
  <si>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</si>
  <si>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</si>
  <si>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</si>
  <si>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</si>
  <si>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</si>
  <si>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</si>
  <si>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</si>
  <si>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</si>
  <si>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</si>
  <si>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</si>
  <si>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</si>
  <si>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</si>
  <si>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</si>
  <si>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</si>
  <si>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</si>
  <si>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</si>
  <si>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</si>
  <si>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</si>
  <si>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</si>
  <si>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</si>
  <si>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</si>
  <si>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</si>
  <si>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</si>
  <si>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</si>
  <si>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</si>
  <si>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</si>
  <si>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</si>
  <si>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</si>
  <si>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</si>
  <si>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</si>
  <si>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</si>
  <si>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</si>
  <si>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</si>
  <si>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</si>
  <si>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</si>
  <si>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</si>
  <si>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</si>
  <si>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</si>
  <si>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</si>
  <si>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</si>
  <si>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</si>
  <si>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</si>
  <si>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</si>
  <si>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</si>
  <si>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</si>
  <si>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</si>
  <si>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</si>
  <si>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</si>
  <si>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</si>
  <si>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</si>
  <si>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</si>
  <si>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</si>
  <si>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</si>
  <si>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</si>
  <si>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</si>
  <si>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</si>
  <si>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</si>
  <si>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</si>
  <si>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</si>
  <si>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</si>
  <si>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</si>
  <si>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</si>
  <si>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</si>
  <si>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</si>
  <si>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</si>
  <si>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</si>
  <si>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</si>
  <si>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</si>
  <si>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</si>
  <si>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</si>
  <si>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</si>
  <si>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</si>
  <si>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</si>
  <si>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</si>
  <si>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</si>
  <si>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</si>
  <si>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</si>
  <si>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</si>
  <si>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</si>
  <si>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</si>
  <si>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</si>
  <si>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</si>
  <si>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</si>
  <si>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</si>
  <si>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</si>
  <si>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</si>
  <si>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</si>
  <si>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</si>
  <si>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</si>
  <si>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</si>
  <si>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</si>
  <si>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adquision , arrendamiento  y prestacion de servicios relacionados con bienes muebles e inmuebles  del Estado de Michoacan  para el ejercio 2023</t>
  </si>
  <si>
    <t>http://laipdocs.michoacan.gob.mx/wp-content/uploads/2023/05/OFICIO-DE-PRESUPUESTO.pdf</t>
  </si>
  <si>
    <t>PAPELERÍA Y ARTICULOS DE OFICINA</t>
  </si>
  <si>
    <t xml:space="preserve">DIETTER EDUARDO </t>
  </si>
  <si>
    <t>CALDERÓN</t>
  </si>
  <si>
    <t>ORTEGA</t>
  </si>
  <si>
    <t>DIETTER EDUARDO CALDERÓN ORTEGA</t>
  </si>
  <si>
    <t>CAOD7108285CA</t>
  </si>
  <si>
    <t>ABASOLO</t>
  </si>
  <si>
    <t>MORELIA</t>
  </si>
  <si>
    <t>IEMSySEM</t>
  </si>
  <si>
    <t>RECURSOS MATERIALES Y SERVICIOS/ENLACE JURIDICO</t>
  </si>
  <si>
    <t>EJ/DA/249/2023</t>
  </si>
  <si>
    <t>PESOS</t>
  </si>
  <si>
    <t>TRANSFERENCIA</t>
  </si>
  <si>
    <t>ESTATAL</t>
  </si>
  <si>
    <t>FONDO GENERAL DE PARTICIPACIONES</t>
  </si>
  <si>
    <t>DELEGACIÓN ADMINISTRATIVA, DEPARTAMENTO DE RECURSOS MATERIALES Y SERVICIOS</t>
  </si>
  <si>
    <t>El contrato se encuentra en proceso de recabar las firmas.</t>
  </si>
  <si>
    <t>ARTICULOS PARA DESPENSA</t>
  </si>
  <si>
    <t>PERSONA MORAL</t>
  </si>
  <si>
    <t>NUEVA WALMART DE MÉXICO, S. DE R.L. DE C.V.</t>
  </si>
  <si>
    <t>NWM9709244W4</t>
  </si>
  <si>
    <t xml:space="preserve">JOSÉ LÓPEZ PORTILLO </t>
  </si>
  <si>
    <t>CDMX</t>
  </si>
  <si>
    <t>_01</t>
  </si>
  <si>
    <t>AZCAPOTZALCO</t>
  </si>
  <si>
    <t>_002</t>
  </si>
  <si>
    <t>_09</t>
  </si>
  <si>
    <t>_02770</t>
  </si>
  <si>
    <t>No se agregan datos o hipervinculos de los convenios, ya que de acuerdo con la normatividad no se tiene la obligacion de realizarlos , debido a que no se han superado los montos establecidos en la Bases y Lineamentos en Materia de Adquisición , Arrendamientos y Prestacion de Servicios Relacionados  con Bienes Muebles e Inmuebles  del Estado de  Michoacan para el ejercio  fiscal 2023 (75,400.00 a 498,799.98 articulo 20 BALINES ) , por lo tanto no se tiene monto del contrato sin impuestos, monto total total del contrato con impuestos incluidos, monto minimo en su caso ni monto maximo en su caso. El monto pagado al proveedor se encuentra en la tabla 514747. No se agregan datos del domicilio en el extranjero del proveedor ya que este se encuentra en territorio nacional.</t>
  </si>
  <si>
    <t>REEMPLACAMIENTO</t>
  </si>
  <si>
    <t>GOBIERNO DEL ESTADO DE MICHOACÁN</t>
  </si>
  <si>
    <t>GEM850101C99</t>
  </si>
  <si>
    <t>FRANCISCO I. MADERO PONIENTE</t>
  </si>
  <si>
    <t>CAPACITACION DE SOFTWARE</t>
  </si>
  <si>
    <t>INSTITUTO PARA EL DESARROLLO TÉCNICO DE LAS HACIENDAS PÚBLICAS</t>
  </si>
  <si>
    <t>LERDO DE TEJADA</t>
  </si>
  <si>
    <t>ZAPOPAN</t>
  </si>
  <si>
    <t>ARTICULOS ELECTRONICOS</t>
  </si>
  <si>
    <t>COACALTRÓNICA, S.A. DE C.V.</t>
  </si>
  <si>
    <t>COA040220J43</t>
  </si>
  <si>
    <t xml:space="preserve">LÓPEZ PORTILLO </t>
  </si>
  <si>
    <t>KM 27.5</t>
  </si>
  <si>
    <t>VILLAS DE LAS FLORES</t>
  </si>
  <si>
    <t>_020</t>
  </si>
  <si>
    <t>COACALCO DE BERRIOZABAL</t>
  </si>
  <si>
    <t xml:space="preserve">ALIMENTOS </t>
  </si>
  <si>
    <t xml:space="preserve">MARTHA SOFÍA </t>
  </si>
  <si>
    <t>CIRA</t>
  </si>
  <si>
    <t>SÁNCHEZ</t>
  </si>
  <si>
    <t>MARTHA SOFÍA CIRA SÁNCHEZ</t>
  </si>
  <si>
    <t>CISM580918Q58</t>
  </si>
  <si>
    <t>GUERRERO</t>
  </si>
  <si>
    <t>CENTRO</t>
  </si>
  <si>
    <t>TELECOMUNICACIONES</t>
  </si>
  <si>
    <t>TOTAL PLAY TELECOMUNICACIONES, S.A. DE C.V.</t>
  </si>
  <si>
    <t>TPT890516JP5</t>
  </si>
  <si>
    <t>SAN JERÓNIMO</t>
  </si>
  <si>
    <t>LA OTRA BANDA</t>
  </si>
  <si>
    <t>_003</t>
  </si>
  <si>
    <t>COYOACÁN</t>
  </si>
  <si>
    <t>_009</t>
  </si>
  <si>
    <t>_04519</t>
  </si>
  <si>
    <t>AUTOTRANSPORTES</t>
  </si>
  <si>
    <t>AUTOTRANSPORTES GRÚAS DE MORELIA, S.A. DE C.V.</t>
  </si>
  <si>
    <t>AGM850128HX0</t>
  </si>
  <si>
    <t>MORELIA-SALAMANCA</t>
  </si>
  <si>
    <t>KM 5</t>
  </si>
  <si>
    <t>LOS ANGELES</t>
  </si>
  <si>
    <t>ARRENDAMIENTO DE ESPACIOS</t>
  </si>
  <si>
    <t>COLEGIO DE MORELIA</t>
  </si>
  <si>
    <t>CMO160708R34</t>
  </si>
  <si>
    <t>GUADALIPE VICTORIA</t>
  </si>
  <si>
    <t>LOMAS DE SANTIAGUITO</t>
  </si>
  <si>
    <t>TRANSPORTES GREAT TOUR, MS DE R.L. DE C.V.</t>
  </si>
  <si>
    <t>TGT180821NH7</t>
  </si>
  <si>
    <t>LAGUNA DE TERMINOS</t>
  </si>
  <si>
    <t>VENTURA PUENTE</t>
  </si>
  <si>
    <t>SOFTWARE</t>
  </si>
  <si>
    <t>CISCAD, S.A. DE C.V.</t>
  </si>
  <si>
    <t>CIS000315B77</t>
  </si>
  <si>
    <t>LAS CAÑADAS</t>
  </si>
  <si>
    <t>TRES MARIAS</t>
  </si>
  <si>
    <t>SERVICIOS DE FUMIGACION Y SANITIZACION</t>
  </si>
  <si>
    <t xml:space="preserve">KARLA MIRIAM </t>
  </si>
  <si>
    <t>CAMBRON</t>
  </si>
  <si>
    <t>BERNAL</t>
  </si>
  <si>
    <t>KARLA MIRIAM CAMBRON BERNAL</t>
  </si>
  <si>
    <t>CABK7902191D0</t>
  </si>
  <si>
    <t>CANTERA DE BARRENO</t>
  </si>
  <si>
    <t>DE LAS CANTERAS</t>
  </si>
  <si>
    <t>ALEJANDRA DEL SOCORRO</t>
  </si>
  <si>
    <t>MORALES</t>
  </si>
  <si>
    <t>RIOS</t>
  </si>
  <si>
    <t>ALEJANDRA DEL SOCORRO MORALES RIOS</t>
  </si>
  <si>
    <t>MORA870923GVA</t>
  </si>
  <si>
    <t>OSCAR CHÁVEZ</t>
  </si>
  <si>
    <t>LA SOLEDAD</t>
  </si>
  <si>
    <t>SERVICIOS DE TRADUCCION</t>
  </si>
  <si>
    <t>JULIO CESAR</t>
  </si>
  <si>
    <t>ALMANZA</t>
  </si>
  <si>
    <t>VEGA</t>
  </si>
  <si>
    <t>JULIO CESR ALMANZA VEGA</t>
  </si>
  <si>
    <t>AAVJ8609267IA</t>
  </si>
  <si>
    <t>BOSQUE DE ENCINOS</t>
  </si>
  <si>
    <t>DEL BOSQUE</t>
  </si>
  <si>
    <t>POLARIZACION Y VINILIZADO</t>
  </si>
  <si>
    <t>HUMBERTO</t>
  </si>
  <si>
    <t xml:space="preserve">CALDERÓN </t>
  </si>
  <si>
    <t>ACOSTA</t>
  </si>
  <si>
    <t>HUMBERTO CALDERÓN ACOSTA</t>
  </si>
  <si>
    <t>CAAH820718STA</t>
  </si>
  <si>
    <t>PASEO DE LA JACARANDAS</t>
  </si>
  <si>
    <t>PRADOS VERDES</t>
  </si>
  <si>
    <t>DULCERIA</t>
  </si>
  <si>
    <t>EDITH KARINA</t>
  </si>
  <si>
    <t xml:space="preserve">OCHOA </t>
  </si>
  <si>
    <t>IBARRA</t>
  </si>
  <si>
    <t>EDITH KARINA OCHOA IBARRA</t>
  </si>
  <si>
    <t>OOIE780103T79</t>
  </si>
  <si>
    <t>DOM CONOCIDO</t>
  </si>
  <si>
    <t>DOMICILIO CONOCIDO</t>
  </si>
  <si>
    <t>EFECTIVO</t>
  </si>
  <si>
    <t>ARRENDAMIENTO DE STAND</t>
  </si>
  <si>
    <t>COVEMON, S.A.S DE C.V.</t>
  </si>
  <si>
    <t>COV210825DXA</t>
  </si>
  <si>
    <t>JUAN BADINO</t>
  </si>
  <si>
    <t>EJIDAL OCILUSEN</t>
  </si>
  <si>
    <t>IMPRESIONES</t>
  </si>
  <si>
    <t>IVAN ALBERTO</t>
  </si>
  <si>
    <t>VALDES</t>
  </si>
  <si>
    <t>GONZALEZ</t>
  </si>
  <si>
    <t>IVAN ALBERTO VALDES GONZALEZ</t>
  </si>
  <si>
    <t>VAGI890610PV2</t>
  </si>
  <si>
    <t>MANANTIAL DE TAIMEO</t>
  </si>
  <si>
    <t>LOS MANANTIALES DE MORELIA</t>
  </si>
  <si>
    <t>SERVICIOS AUTOMOTRICES</t>
  </si>
  <si>
    <t>FLOSOL HANA MOTORS</t>
  </si>
  <si>
    <t>FHM1808246BA</t>
  </si>
  <si>
    <t>ACUEDUCTO</t>
  </si>
  <si>
    <t>CHAPULTEPEC</t>
  </si>
  <si>
    <t>ARTICULOS DEPORTIVOS</t>
  </si>
  <si>
    <t>MARINA</t>
  </si>
  <si>
    <t xml:space="preserve">OROZCO </t>
  </si>
  <si>
    <t>CUIN</t>
  </si>
  <si>
    <t>MARINA OROZCO CUIN</t>
  </si>
  <si>
    <t>OOCM721221JV0</t>
  </si>
  <si>
    <t>MORELOS NORTE</t>
  </si>
  <si>
    <t>PLAN DE LA GARITA</t>
  </si>
  <si>
    <t>NOE</t>
  </si>
  <si>
    <t>MARTINEZ</t>
  </si>
  <si>
    <t>NOE MARTINEZ</t>
  </si>
  <si>
    <t>MANO570707FC6</t>
  </si>
  <si>
    <t>2 DE ABRIL</t>
  </si>
  <si>
    <t>MORELOS</t>
  </si>
  <si>
    <t>_0001</t>
  </si>
  <si>
    <t>ARIO</t>
  </si>
  <si>
    <t>DULCERIA DON NICO</t>
  </si>
  <si>
    <t>DDN210831JG7</t>
  </si>
  <si>
    <t>NARANJA</t>
  </si>
  <si>
    <t>BLOCK 1</t>
  </si>
  <si>
    <t>CENTRAL DE ABASTOS</t>
  </si>
  <si>
    <t>ARTICULOS DIVERSOS</t>
  </si>
  <si>
    <t>EMILIO</t>
  </si>
  <si>
    <t>MEDINA</t>
  </si>
  <si>
    <t>DIAZ</t>
  </si>
  <si>
    <t>EMILIO MEDINA DIAZ</t>
  </si>
  <si>
    <t>MEDE820513TY2</t>
  </si>
  <si>
    <t>BLOCK 2</t>
  </si>
  <si>
    <t>BODEGA 8</t>
  </si>
  <si>
    <t>MANTENIMIENTO PUERTAS</t>
  </si>
  <si>
    <t>FROYLAN</t>
  </si>
  <si>
    <t>LOPEZ</t>
  </si>
  <si>
    <t>GUTIERREZ</t>
  </si>
  <si>
    <t>FROYLAN LOPEZ GUTIERREZ</t>
  </si>
  <si>
    <t>LOGF841204HF3</t>
  </si>
  <si>
    <t>LÁZARO CÁRDENAS</t>
  </si>
  <si>
    <t>YANIRA NOLBERTHA</t>
  </si>
  <si>
    <t>PEREZ</t>
  </si>
  <si>
    <t>YANIRA NOLBERTHA PEREZ VEGA</t>
  </si>
  <si>
    <t>PEVY70114194</t>
  </si>
  <si>
    <t>GARCÍA OBESO</t>
  </si>
  <si>
    <t>INSTITUTO PARA EL DESARROLLO TÉCNICODE LAS HACIENAS PÚBLICAS</t>
  </si>
  <si>
    <t>TOTAL PLAY TELECOMUNICACIONES, S.A. DE C.V</t>
  </si>
  <si>
    <t>TRANSPORTES GREAT TOUR, S DE R.L. DE C.V.</t>
  </si>
  <si>
    <t>COVEMON. S.A.S DE C.V.</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</si>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</sst>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2" applyFill="1"/>
    <xf numFmtId="0" fontId="0" fillId="0" borderId="0" xfId="0" applyAlignment="1">
      <alignment horizontal="right"/>
    </xf>
    <xf numFmtId="0" fontId="0" fillId="0" borderId="0" xfId="0" applyAlignment="1">
      <alignment horizontal="left"/>
    </xf>
    <xf numFmtId="0" fontId="5" fillId="0" borderId="0" xfId="0" applyFont="1"/>
    <xf numFmtId="2" fontId="0" fillId="0" borderId="0" xfId="1" applyNumberFormat="1" applyFont="1"/>
    <xf numFmtId="2"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taipe/Documents/2023/RECEPCI&#211;N%201ER%20TRIMESTRE/IEEMSYS/23.05.2023/28b_Procedimientos_de_adjudicacion_directa_SO_1erTrim2023%20(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content/uploads/2023/05/OFICIO-DE-PRESUPUESTO.pdf" TargetMode="External"/><Relationship Id="rId1" Type="http://schemas.openxmlformats.org/officeDocument/2006/relationships/hyperlink" Target="http://laipdocs.michoacan.gob.mx/wp-content/uploads/2023/05/OFICIO-DE-PRESUPUESTO.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32"/>
  <sheetViews>
    <sheetView tabSelected="1" view="pageLayout" topLeftCell="P2" zoomScaleNormal="100" workbookViewId="0">
      <selection activeCell="P15" sqref="P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10" t="s">
        <v>1</v>
      </c>
      <c r="B2" s="11"/>
      <c r="C2" s="11"/>
      <c r="D2" s="10" t="s">
        <v>2</v>
      </c>
      <c r="E2" s="11"/>
      <c r="F2" s="11"/>
      <c r="G2" s="10" t="s">
        <v>3</v>
      </c>
      <c r="H2" s="11"/>
      <c r="I2" s="11"/>
    </row>
    <row r="3" spans="1:67" x14ac:dyDescent="0.25">
      <c r="A3" s="12" t="s">
        <v>4</v>
      </c>
      <c r="B3" s="11"/>
      <c r="C3" s="11"/>
      <c r="D3" s="12" t="s">
        <v>4</v>
      </c>
      <c r="E3" s="11"/>
      <c r="F3" s="11"/>
      <c r="G3" s="12" t="s">
        <v>5</v>
      </c>
      <c r="H3" s="11"/>
      <c r="I3" s="11"/>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10" t="s">
        <v>82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x14ac:dyDescent="0.25">
      <c r="A8">
        <v>2023</v>
      </c>
      <c r="B8" s="3">
        <v>44927</v>
      </c>
      <c r="C8" s="3">
        <v>45016</v>
      </c>
      <c r="D8" t="s">
        <v>150</v>
      </c>
      <c r="E8" t="s">
        <v>154</v>
      </c>
      <c r="F8" t="s">
        <v>157</v>
      </c>
      <c r="G8">
        <v>0</v>
      </c>
      <c r="H8" t="s">
        <v>292</v>
      </c>
      <c r="I8" s="4" t="s">
        <v>293</v>
      </c>
      <c r="J8" t="s">
        <v>294</v>
      </c>
      <c r="K8">
        <v>1</v>
      </c>
      <c r="L8" t="s">
        <v>295</v>
      </c>
      <c r="M8" t="s">
        <v>296</v>
      </c>
      <c r="N8" t="s">
        <v>297</v>
      </c>
      <c r="O8" t="s">
        <v>298</v>
      </c>
      <c r="Q8" t="s">
        <v>299</v>
      </c>
      <c r="R8" t="s">
        <v>167</v>
      </c>
      <c r="S8" t="s">
        <v>300</v>
      </c>
      <c r="T8" s="5">
        <v>653</v>
      </c>
      <c r="V8" t="s">
        <v>192</v>
      </c>
      <c r="W8" t="s">
        <v>301</v>
      </c>
      <c r="X8" s="5">
        <v>53</v>
      </c>
      <c r="Y8" t="s">
        <v>301</v>
      </c>
      <c r="Z8" s="5">
        <v>53</v>
      </c>
      <c r="AA8" t="s">
        <v>301</v>
      </c>
      <c r="AB8" s="5">
        <v>16</v>
      </c>
      <c r="AC8" t="s">
        <v>231</v>
      </c>
      <c r="AD8" s="5">
        <v>58000</v>
      </c>
      <c r="AI8" t="s">
        <v>302</v>
      </c>
      <c r="AJ8" t="s">
        <v>303</v>
      </c>
      <c r="AK8" t="s">
        <v>304</v>
      </c>
      <c r="AL8" s="3">
        <v>44927</v>
      </c>
      <c r="AM8" s="3">
        <v>44927</v>
      </c>
      <c r="AN8" s="3">
        <v>45016</v>
      </c>
      <c r="AO8" s="8">
        <v>110437.21</v>
      </c>
      <c r="AP8" s="8">
        <v>128107.17</v>
      </c>
      <c r="AQ8" s="9">
        <v>75400</v>
      </c>
      <c r="AR8" s="9">
        <v>498799.98</v>
      </c>
      <c r="AS8" t="s">
        <v>305</v>
      </c>
      <c r="AT8" t="s">
        <v>306</v>
      </c>
      <c r="AV8">
        <v>0</v>
      </c>
      <c r="BB8" t="s">
        <v>307</v>
      </c>
      <c r="BC8" t="s">
        <v>308</v>
      </c>
      <c r="BD8">
        <v>1</v>
      </c>
      <c r="BE8" t="s">
        <v>258</v>
      </c>
      <c r="BF8">
        <v>1</v>
      </c>
      <c r="BL8" t="s">
        <v>309</v>
      </c>
      <c r="BM8" s="3">
        <v>45021</v>
      </c>
      <c r="BN8" s="3">
        <v>45016</v>
      </c>
      <c r="BO8" t="s">
        <v>310</v>
      </c>
    </row>
    <row r="9" spans="1:67" x14ac:dyDescent="0.25">
      <c r="A9">
        <v>2023</v>
      </c>
      <c r="B9" s="3">
        <v>44927</v>
      </c>
      <c r="C9" s="3">
        <v>45016</v>
      </c>
      <c r="D9" t="s">
        <v>150</v>
      </c>
      <c r="E9" t="s">
        <v>154</v>
      </c>
      <c r="F9" t="s">
        <v>157</v>
      </c>
      <c r="G9">
        <v>0</v>
      </c>
      <c r="H9" t="s">
        <v>292</v>
      </c>
      <c r="I9" s="4" t="s">
        <v>293</v>
      </c>
      <c r="J9" t="s">
        <v>311</v>
      </c>
      <c r="K9">
        <f>K8+1</f>
        <v>2</v>
      </c>
      <c r="L9" t="s">
        <v>312</v>
      </c>
      <c r="M9" t="s">
        <v>312</v>
      </c>
      <c r="N9" t="s">
        <v>312</v>
      </c>
      <c r="O9" t="s">
        <v>313</v>
      </c>
      <c r="Q9" t="s">
        <v>314</v>
      </c>
      <c r="R9" t="s">
        <v>167</v>
      </c>
      <c r="S9" t="s">
        <v>315</v>
      </c>
      <c r="T9" s="5">
        <v>101</v>
      </c>
      <c r="V9" t="s">
        <v>196</v>
      </c>
      <c r="W9" t="s">
        <v>316</v>
      </c>
      <c r="X9" s="5" t="s">
        <v>317</v>
      </c>
      <c r="Y9" t="s">
        <v>318</v>
      </c>
      <c r="Z9" s="5" t="s">
        <v>319</v>
      </c>
      <c r="AA9" t="s">
        <v>318</v>
      </c>
      <c r="AB9" s="5" t="s">
        <v>320</v>
      </c>
      <c r="AC9" t="s">
        <v>225</v>
      </c>
      <c r="AD9" s="5" t="s">
        <v>321</v>
      </c>
      <c r="AI9" t="s">
        <v>302</v>
      </c>
      <c r="AJ9" t="s">
        <v>303</v>
      </c>
      <c r="AK9">
        <v>0</v>
      </c>
      <c r="AO9" s="8">
        <v>5823.2758620689656</v>
      </c>
      <c r="AP9" s="8">
        <v>6755</v>
      </c>
      <c r="AQ9" s="9">
        <v>75400</v>
      </c>
      <c r="AR9" s="9">
        <v>498799.98</v>
      </c>
      <c r="AS9" t="s">
        <v>305</v>
      </c>
      <c r="AT9" t="s">
        <v>306</v>
      </c>
      <c r="AV9">
        <v>0</v>
      </c>
      <c r="BB9" t="s">
        <v>307</v>
      </c>
      <c r="BC9" t="s">
        <v>308</v>
      </c>
      <c r="BD9">
        <v>1</v>
      </c>
      <c r="BE9" t="s">
        <v>258</v>
      </c>
      <c r="BF9">
        <v>1</v>
      </c>
      <c r="BL9" t="s">
        <v>309</v>
      </c>
      <c r="BM9" s="3">
        <v>45021</v>
      </c>
      <c r="BN9" s="3">
        <v>45016</v>
      </c>
      <c r="BO9" t="s">
        <v>322</v>
      </c>
    </row>
    <row r="10" spans="1:67" x14ac:dyDescent="0.25">
      <c r="A10">
        <v>2023</v>
      </c>
      <c r="B10" s="3">
        <v>44927</v>
      </c>
      <c r="C10" s="3">
        <v>45016</v>
      </c>
      <c r="D10" t="s">
        <v>150</v>
      </c>
      <c r="E10" t="s">
        <v>156</v>
      </c>
      <c r="F10" t="s">
        <v>157</v>
      </c>
      <c r="G10">
        <v>0</v>
      </c>
      <c r="H10" t="s">
        <v>292</v>
      </c>
      <c r="I10" s="4" t="s">
        <v>293</v>
      </c>
      <c r="J10" t="s">
        <v>323</v>
      </c>
      <c r="K10">
        <f t="shared" ref="K10:K32" si="0">K9+1</f>
        <v>3</v>
      </c>
      <c r="L10" t="s">
        <v>312</v>
      </c>
      <c r="M10" t="s">
        <v>312</v>
      </c>
      <c r="N10" t="s">
        <v>312</v>
      </c>
      <c r="O10" t="s">
        <v>324</v>
      </c>
      <c r="Q10" t="s">
        <v>325</v>
      </c>
      <c r="R10" t="s">
        <v>167</v>
      </c>
      <c r="S10" t="s">
        <v>326</v>
      </c>
      <c r="T10">
        <v>63</v>
      </c>
      <c r="V10" t="s">
        <v>192</v>
      </c>
      <c r="W10" t="s">
        <v>301</v>
      </c>
      <c r="X10">
        <v>53</v>
      </c>
      <c r="Y10" t="s">
        <v>301</v>
      </c>
      <c r="Z10">
        <v>53</v>
      </c>
      <c r="AA10" t="s">
        <v>301</v>
      </c>
      <c r="AB10">
        <v>16</v>
      </c>
      <c r="AC10" t="s">
        <v>231</v>
      </c>
      <c r="AD10">
        <v>58000</v>
      </c>
      <c r="AI10" t="s">
        <v>302</v>
      </c>
      <c r="AJ10" t="s">
        <v>303</v>
      </c>
      <c r="AK10">
        <v>0</v>
      </c>
      <c r="AO10" s="8">
        <v>4757.7586206896558</v>
      </c>
      <c r="AP10" s="8">
        <v>5519</v>
      </c>
      <c r="AQ10" s="9">
        <v>75400</v>
      </c>
      <c r="AR10" s="9">
        <v>498799.98</v>
      </c>
      <c r="AS10" t="s">
        <v>305</v>
      </c>
      <c r="AT10" t="s">
        <v>306</v>
      </c>
      <c r="AV10">
        <v>0</v>
      </c>
      <c r="BB10" t="s">
        <v>307</v>
      </c>
      <c r="BC10" t="s">
        <v>308</v>
      </c>
      <c r="BD10">
        <v>1</v>
      </c>
      <c r="BE10" t="s">
        <v>258</v>
      </c>
      <c r="BF10">
        <v>1</v>
      </c>
      <c r="BL10" t="s">
        <v>309</v>
      </c>
      <c r="BM10" s="3">
        <v>45021</v>
      </c>
      <c r="BN10" s="3">
        <v>45016</v>
      </c>
      <c r="BO10" t="s">
        <v>322</v>
      </c>
    </row>
    <row r="11" spans="1:67" x14ac:dyDescent="0.25">
      <c r="A11">
        <v>2023</v>
      </c>
      <c r="B11" s="3">
        <v>44927</v>
      </c>
      <c r="C11" s="3">
        <v>45016</v>
      </c>
      <c r="D11" t="s">
        <v>150</v>
      </c>
      <c r="E11" t="s">
        <v>156</v>
      </c>
      <c r="F11" t="s">
        <v>157</v>
      </c>
      <c r="G11">
        <v>0</v>
      </c>
      <c r="H11" t="s">
        <v>292</v>
      </c>
      <c r="I11" s="4" t="s">
        <v>293</v>
      </c>
      <c r="J11" t="s">
        <v>327</v>
      </c>
      <c r="K11">
        <f t="shared" si="0"/>
        <v>4</v>
      </c>
      <c r="L11" t="s">
        <v>312</v>
      </c>
      <c r="M11" t="s">
        <v>312</v>
      </c>
      <c r="N11" t="s">
        <v>312</v>
      </c>
      <c r="O11" t="s">
        <v>328</v>
      </c>
      <c r="R11" t="s">
        <v>167</v>
      </c>
      <c r="S11" t="s">
        <v>329</v>
      </c>
      <c r="T11">
        <v>2469</v>
      </c>
      <c r="V11" t="s">
        <v>192</v>
      </c>
      <c r="W11" t="s">
        <v>330</v>
      </c>
      <c r="X11">
        <v>120</v>
      </c>
      <c r="Y11" t="s">
        <v>330</v>
      </c>
      <c r="Z11">
        <v>120</v>
      </c>
      <c r="AA11" t="s">
        <v>330</v>
      </c>
      <c r="AB11">
        <v>14</v>
      </c>
      <c r="AC11" t="s">
        <v>244</v>
      </c>
      <c r="AD11">
        <v>44500</v>
      </c>
      <c r="AI11" t="s">
        <v>302</v>
      </c>
      <c r="AJ11" t="s">
        <v>303</v>
      </c>
      <c r="AK11">
        <v>0</v>
      </c>
      <c r="AO11" s="8">
        <v>4310.3448275862074</v>
      </c>
      <c r="AP11" s="8">
        <v>5000</v>
      </c>
      <c r="AQ11" s="9">
        <v>75400</v>
      </c>
      <c r="AR11" s="9">
        <v>498799.98</v>
      </c>
      <c r="AS11" t="s">
        <v>305</v>
      </c>
      <c r="AT11" t="s">
        <v>306</v>
      </c>
      <c r="AV11">
        <v>0</v>
      </c>
      <c r="BB11" t="s">
        <v>307</v>
      </c>
      <c r="BC11" t="s">
        <v>308</v>
      </c>
      <c r="BD11">
        <v>1</v>
      </c>
      <c r="BE11" t="s">
        <v>258</v>
      </c>
      <c r="BF11">
        <v>1</v>
      </c>
      <c r="BL11" t="s">
        <v>309</v>
      </c>
      <c r="BM11" s="3">
        <v>45021</v>
      </c>
      <c r="BN11" s="3">
        <v>45016</v>
      </c>
      <c r="BO11" t="s">
        <v>322</v>
      </c>
    </row>
    <row r="12" spans="1:67" x14ac:dyDescent="0.25">
      <c r="A12">
        <v>2023</v>
      </c>
      <c r="B12" s="3">
        <v>44927</v>
      </c>
      <c r="C12" s="3">
        <v>45016</v>
      </c>
      <c r="D12" t="s">
        <v>150</v>
      </c>
      <c r="E12" t="s">
        <v>154</v>
      </c>
      <c r="F12" t="s">
        <v>157</v>
      </c>
      <c r="G12">
        <v>0</v>
      </c>
      <c r="H12" t="s">
        <v>292</v>
      </c>
      <c r="I12" s="4" t="s">
        <v>293</v>
      </c>
      <c r="J12" t="s">
        <v>331</v>
      </c>
      <c r="K12">
        <f t="shared" si="0"/>
        <v>5</v>
      </c>
      <c r="L12" t="s">
        <v>312</v>
      </c>
      <c r="M12" t="s">
        <v>312</v>
      </c>
      <c r="N12" t="s">
        <v>312</v>
      </c>
      <c r="O12" t="s">
        <v>332</v>
      </c>
      <c r="Q12" t="s">
        <v>333</v>
      </c>
      <c r="R12" t="s">
        <v>186</v>
      </c>
      <c r="S12" t="s">
        <v>334</v>
      </c>
      <c r="T12" s="5" t="s">
        <v>335</v>
      </c>
      <c r="V12" t="s">
        <v>192</v>
      </c>
      <c r="W12" t="s">
        <v>336</v>
      </c>
      <c r="X12" s="5" t="s">
        <v>337</v>
      </c>
      <c r="Y12" t="s">
        <v>338</v>
      </c>
      <c r="Z12" s="5" t="s">
        <v>337</v>
      </c>
      <c r="AA12" t="s">
        <v>338</v>
      </c>
      <c r="AB12">
        <v>15</v>
      </c>
      <c r="AC12" t="s">
        <v>225</v>
      </c>
      <c r="AD12">
        <v>55710</v>
      </c>
      <c r="AI12" t="s">
        <v>302</v>
      </c>
      <c r="AJ12" t="s">
        <v>303</v>
      </c>
      <c r="AK12">
        <v>0</v>
      </c>
      <c r="AO12" s="8">
        <v>376.74137931034483</v>
      </c>
      <c r="AP12" s="8">
        <v>437.02</v>
      </c>
      <c r="AQ12" s="9">
        <v>75400</v>
      </c>
      <c r="AR12" s="9">
        <v>498799.98</v>
      </c>
      <c r="AS12" t="s">
        <v>305</v>
      </c>
      <c r="AT12" t="s">
        <v>306</v>
      </c>
      <c r="AV12">
        <v>0</v>
      </c>
      <c r="BB12" t="s">
        <v>307</v>
      </c>
      <c r="BC12" t="s">
        <v>308</v>
      </c>
      <c r="BD12">
        <v>1</v>
      </c>
      <c r="BE12" t="s">
        <v>258</v>
      </c>
      <c r="BF12">
        <v>1</v>
      </c>
      <c r="BL12" t="s">
        <v>309</v>
      </c>
      <c r="BM12" s="3">
        <v>45021</v>
      </c>
      <c r="BN12" s="3">
        <v>45016</v>
      </c>
      <c r="BO12" t="s">
        <v>322</v>
      </c>
    </row>
    <row r="13" spans="1:67" x14ac:dyDescent="0.25">
      <c r="A13">
        <v>2023</v>
      </c>
      <c r="B13" s="3">
        <v>44927</v>
      </c>
      <c r="C13" s="3">
        <v>45016</v>
      </c>
      <c r="D13" t="s">
        <v>150</v>
      </c>
      <c r="E13" t="s">
        <v>156</v>
      </c>
      <c r="F13" t="s">
        <v>157</v>
      </c>
      <c r="G13">
        <v>0</v>
      </c>
      <c r="H13" t="s">
        <v>292</v>
      </c>
      <c r="I13" s="4" t="s">
        <v>293</v>
      </c>
      <c r="J13" t="s">
        <v>339</v>
      </c>
      <c r="K13">
        <f t="shared" si="0"/>
        <v>6</v>
      </c>
      <c r="L13" t="s">
        <v>340</v>
      </c>
      <c r="M13" t="s">
        <v>341</v>
      </c>
      <c r="N13" t="s">
        <v>342</v>
      </c>
      <c r="O13" t="s">
        <v>343</v>
      </c>
      <c r="Q13" t="s">
        <v>344</v>
      </c>
      <c r="R13" t="s">
        <v>167</v>
      </c>
      <c r="S13" t="s">
        <v>345</v>
      </c>
      <c r="T13" s="5">
        <v>718</v>
      </c>
      <c r="V13" t="s">
        <v>192</v>
      </c>
      <c r="W13" t="s">
        <v>346</v>
      </c>
      <c r="X13" s="5">
        <v>53</v>
      </c>
      <c r="Y13" t="s">
        <v>301</v>
      </c>
      <c r="Z13" s="5">
        <v>53</v>
      </c>
      <c r="AA13" t="s">
        <v>301</v>
      </c>
      <c r="AB13">
        <v>16</v>
      </c>
      <c r="AC13" t="s">
        <v>231</v>
      </c>
      <c r="AD13">
        <v>58000</v>
      </c>
      <c r="AI13" t="s">
        <v>302</v>
      </c>
      <c r="AJ13" t="s">
        <v>303</v>
      </c>
      <c r="AK13">
        <v>0</v>
      </c>
      <c r="AO13" s="8">
        <v>42050</v>
      </c>
      <c r="AP13" s="8">
        <v>48778</v>
      </c>
      <c r="AQ13" s="9">
        <v>75400</v>
      </c>
      <c r="AR13" s="9">
        <v>498799.98</v>
      </c>
      <c r="AS13" t="s">
        <v>305</v>
      </c>
      <c r="AT13" t="s">
        <v>306</v>
      </c>
      <c r="AV13">
        <v>0</v>
      </c>
      <c r="BB13" t="s">
        <v>307</v>
      </c>
      <c r="BC13" t="s">
        <v>308</v>
      </c>
      <c r="BD13">
        <v>1</v>
      </c>
      <c r="BE13" t="s">
        <v>258</v>
      </c>
      <c r="BF13">
        <v>1</v>
      </c>
      <c r="BL13" t="s">
        <v>309</v>
      </c>
      <c r="BM13" s="3">
        <v>45021</v>
      </c>
      <c r="BN13" s="3">
        <v>45016</v>
      </c>
      <c r="BO13" t="s">
        <v>322</v>
      </c>
    </row>
    <row r="14" spans="1:67" x14ac:dyDescent="0.25">
      <c r="A14">
        <v>2023</v>
      </c>
      <c r="B14" s="3">
        <v>44927</v>
      </c>
      <c r="C14" s="3">
        <v>45016</v>
      </c>
      <c r="D14" t="s">
        <v>150</v>
      </c>
      <c r="E14" t="s">
        <v>156</v>
      </c>
      <c r="F14" t="s">
        <v>157</v>
      </c>
      <c r="G14">
        <v>0</v>
      </c>
      <c r="H14" t="s">
        <v>292</v>
      </c>
      <c r="I14" s="4" t="s">
        <v>293</v>
      </c>
      <c r="J14" t="s">
        <v>347</v>
      </c>
      <c r="K14">
        <f t="shared" si="0"/>
        <v>7</v>
      </c>
      <c r="L14" t="s">
        <v>312</v>
      </c>
      <c r="M14" t="s">
        <v>312</v>
      </c>
      <c r="N14" t="s">
        <v>312</v>
      </c>
      <c r="O14" t="s">
        <v>348</v>
      </c>
      <c r="Q14" t="s">
        <v>349</v>
      </c>
      <c r="R14" t="s">
        <v>186</v>
      </c>
      <c r="S14" t="s">
        <v>350</v>
      </c>
      <c r="T14" s="5">
        <v>252</v>
      </c>
      <c r="V14" t="s">
        <v>192</v>
      </c>
      <c r="W14" t="s">
        <v>351</v>
      </c>
      <c r="X14" s="5" t="s">
        <v>352</v>
      </c>
      <c r="Y14" t="s">
        <v>353</v>
      </c>
      <c r="Z14" s="5" t="s">
        <v>352</v>
      </c>
      <c r="AA14" t="s">
        <v>353</v>
      </c>
      <c r="AB14" s="5" t="s">
        <v>354</v>
      </c>
      <c r="AC14" t="s">
        <v>255</v>
      </c>
      <c r="AD14" s="5" t="s">
        <v>355</v>
      </c>
      <c r="AE14" s="6"/>
      <c r="AI14" t="s">
        <v>302</v>
      </c>
      <c r="AJ14" t="s">
        <v>303</v>
      </c>
      <c r="AK14">
        <v>0</v>
      </c>
      <c r="AO14" s="8">
        <v>7212.0344827586205</v>
      </c>
      <c r="AP14" s="8">
        <v>8365.9599999999991</v>
      </c>
      <c r="AQ14" s="9">
        <v>75400</v>
      </c>
      <c r="AR14" s="9">
        <v>498799.98</v>
      </c>
      <c r="AS14" t="s">
        <v>305</v>
      </c>
      <c r="AT14" t="s">
        <v>306</v>
      </c>
      <c r="AV14">
        <v>0</v>
      </c>
      <c r="BB14" t="s">
        <v>307</v>
      </c>
      <c r="BC14" t="s">
        <v>308</v>
      </c>
      <c r="BD14">
        <v>1</v>
      </c>
      <c r="BE14" t="s">
        <v>258</v>
      </c>
      <c r="BF14">
        <v>1</v>
      </c>
      <c r="BL14" t="s">
        <v>309</v>
      </c>
      <c r="BM14" s="3">
        <v>45021</v>
      </c>
      <c r="BN14" s="3">
        <v>45016</v>
      </c>
      <c r="BO14" t="s">
        <v>322</v>
      </c>
    </row>
    <row r="15" spans="1:67" x14ac:dyDescent="0.25">
      <c r="A15">
        <v>2023</v>
      </c>
      <c r="B15" s="3">
        <v>44927</v>
      </c>
      <c r="C15" s="3">
        <v>45016</v>
      </c>
      <c r="D15" t="s">
        <v>150</v>
      </c>
      <c r="E15" t="s">
        <v>156</v>
      </c>
      <c r="F15" t="s">
        <v>157</v>
      </c>
      <c r="G15">
        <v>0</v>
      </c>
      <c r="H15" t="s">
        <v>292</v>
      </c>
      <c r="I15" s="4" t="s">
        <v>293</v>
      </c>
      <c r="J15" t="s">
        <v>356</v>
      </c>
      <c r="K15">
        <f t="shared" si="0"/>
        <v>8</v>
      </c>
      <c r="L15" t="s">
        <v>312</v>
      </c>
      <c r="M15" t="s">
        <v>312</v>
      </c>
      <c r="N15" t="s">
        <v>312</v>
      </c>
      <c r="O15" t="s">
        <v>357</v>
      </c>
      <c r="Q15" t="s">
        <v>358</v>
      </c>
      <c r="R15" t="s">
        <v>161</v>
      </c>
      <c r="S15" t="s">
        <v>359</v>
      </c>
      <c r="T15" s="5" t="s">
        <v>360</v>
      </c>
      <c r="V15" t="s">
        <v>201</v>
      </c>
      <c r="W15" t="s">
        <v>361</v>
      </c>
      <c r="X15" s="5">
        <v>53</v>
      </c>
      <c r="Y15" t="s">
        <v>301</v>
      </c>
      <c r="Z15" s="5">
        <v>53</v>
      </c>
      <c r="AA15" t="s">
        <v>301</v>
      </c>
      <c r="AB15">
        <v>16</v>
      </c>
      <c r="AC15" t="s">
        <v>231</v>
      </c>
      <c r="AD15">
        <v>58100</v>
      </c>
      <c r="AI15" t="s">
        <v>302</v>
      </c>
      <c r="AJ15" t="s">
        <v>303</v>
      </c>
      <c r="AK15">
        <v>0</v>
      </c>
      <c r="AO15" s="8">
        <v>6179.310344827587</v>
      </c>
      <c r="AP15" s="8">
        <v>7168</v>
      </c>
      <c r="AQ15" s="9">
        <v>75400</v>
      </c>
      <c r="AR15" s="9">
        <v>498799.98</v>
      </c>
      <c r="AS15" t="s">
        <v>305</v>
      </c>
      <c r="AT15" t="s">
        <v>306</v>
      </c>
      <c r="AV15">
        <v>0</v>
      </c>
      <c r="BB15" t="s">
        <v>307</v>
      </c>
      <c r="BC15" t="s">
        <v>308</v>
      </c>
      <c r="BD15">
        <v>1</v>
      </c>
      <c r="BE15" t="s">
        <v>258</v>
      </c>
      <c r="BF15">
        <v>1</v>
      </c>
      <c r="BL15" t="s">
        <v>309</v>
      </c>
      <c r="BM15" s="3">
        <v>45021</v>
      </c>
      <c r="BN15" s="3">
        <v>45016</v>
      </c>
      <c r="BO15" t="s">
        <v>322</v>
      </c>
    </row>
    <row r="16" spans="1:67" x14ac:dyDescent="0.25">
      <c r="A16">
        <v>2023</v>
      </c>
      <c r="B16" s="3">
        <v>44927</v>
      </c>
      <c r="C16" s="3">
        <v>45016</v>
      </c>
      <c r="D16" t="s">
        <v>150</v>
      </c>
      <c r="E16" t="s">
        <v>156</v>
      </c>
      <c r="F16" t="s">
        <v>157</v>
      </c>
      <c r="G16">
        <v>0</v>
      </c>
      <c r="H16" t="s">
        <v>292</v>
      </c>
      <c r="I16" s="4" t="s">
        <v>293</v>
      </c>
      <c r="J16" t="s">
        <v>362</v>
      </c>
      <c r="K16">
        <f t="shared" si="0"/>
        <v>9</v>
      </c>
      <c r="L16" t="s">
        <v>312</v>
      </c>
      <c r="M16" t="s">
        <v>312</v>
      </c>
      <c r="N16" t="s">
        <v>312</v>
      </c>
      <c r="O16" t="s">
        <v>363</v>
      </c>
      <c r="Q16" t="s">
        <v>364</v>
      </c>
      <c r="R16" t="s">
        <v>186</v>
      </c>
      <c r="S16" t="s">
        <v>365</v>
      </c>
      <c r="T16" s="5">
        <v>2225</v>
      </c>
      <c r="V16" t="s">
        <v>192</v>
      </c>
      <c r="W16" t="s">
        <v>366</v>
      </c>
      <c r="X16" s="5">
        <v>53</v>
      </c>
      <c r="Y16" t="s">
        <v>301</v>
      </c>
      <c r="Z16" s="5">
        <v>53</v>
      </c>
      <c r="AA16" t="s">
        <v>301</v>
      </c>
      <c r="AB16">
        <v>16</v>
      </c>
      <c r="AC16" t="s">
        <v>231</v>
      </c>
      <c r="AD16">
        <v>58120</v>
      </c>
      <c r="AI16" t="s">
        <v>302</v>
      </c>
      <c r="AJ16" t="s">
        <v>303</v>
      </c>
      <c r="AK16">
        <v>0</v>
      </c>
      <c r="AO16" s="8">
        <v>3724.1379310344828</v>
      </c>
      <c r="AP16" s="8">
        <v>4320</v>
      </c>
      <c r="AQ16" s="9">
        <v>75400</v>
      </c>
      <c r="AR16" s="9">
        <v>498799.98</v>
      </c>
      <c r="AS16" t="s">
        <v>305</v>
      </c>
      <c r="AT16" t="s">
        <v>306</v>
      </c>
      <c r="AV16">
        <v>0</v>
      </c>
      <c r="BB16" t="s">
        <v>307</v>
      </c>
      <c r="BC16" t="s">
        <v>308</v>
      </c>
      <c r="BD16">
        <v>1</v>
      </c>
      <c r="BE16" t="s">
        <v>258</v>
      </c>
      <c r="BF16">
        <v>1</v>
      </c>
      <c r="BL16" t="s">
        <v>309</v>
      </c>
      <c r="BM16" s="3">
        <v>45021</v>
      </c>
      <c r="BN16" s="3">
        <v>45016</v>
      </c>
      <c r="BO16" t="s">
        <v>322</v>
      </c>
    </row>
    <row r="17" spans="1:67" x14ac:dyDescent="0.25">
      <c r="A17">
        <v>2023</v>
      </c>
      <c r="B17" s="3">
        <v>44927</v>
      </c>
      <c r="C17" s="3">
        <v>45016</v>
      </c>
      <c r="D17" t="s">
        <v>150</v>
      </c>
      <c r="E17" t="s">
        <v>156</v>
      </c>
      <c r="F17" t="s">
        <v>157</v>
      </c>
      <c r="G17">
        <v>0</v>
      </c>
      <c r="H17" t="s">
        <v>292</v>
      </c>
      <c r="I17" s="4" t="s">
        <v>293</v>
      </c>
      <c r="J17" t="s">
        <v>356</v>
      </c>
      <c r="K17">
        <f t="shared" si="0"/>
        <v>10</v>
      </c>
      <c r="L17" t="s">
        <v>312</v>
      </c>
      <c r="M17" t="s">
        <v>312</v>
      </c>
      <c r="N17" t="s">
        <v>312</v>
      </c>
      <c r="O17" t="s">
        <v>367</v>
      </c>
      <c r="Q17" t="s">
        <v>368</v>
      </c>
      <c r="R17" t="s">
        <v>167</v>
      </c>
      <c r="S17" t="s">
        <v>369</v>
      </c>
      <c r="T17" s="5">
        <v>642</v>
      </c>
      <c r="V17" t="s">
        <v>192</v>
      </c>
      <c r="W17" t="s">
        <v>370</v>
      </c>
      <c r="X17" s="5">
        <v>53</v>
      </c>
      <c r="Y17" t="s">
        <v>301</v>
      </c>
      <c r="Z17" s="5">
        <v>53</v>
      </c>
      <c r="AA17" t="s">
        <v>301</v>
      </c>
      <c r="AB17">
        <v>16</v>
      </c>
      <c r="AC17" t="s">
        <v>231</v>
      </c>
      <c r="AD17">
        <v>58020</v>
      </c>
      <c r="AI17" t="s">
        <v>302</v>
      </c>
      <c r="AJ17" t="s">
        <v>303</v>
      </c>
      <c r="AK17">
        <v>0</v>
      </c>
      <c r="AO17" s="8">
        <v>63300.000000000007</v>
      </c>
      <c r="AP17" s="8">
        <v>73428</v>
      </c>
      <c r="AQ17" s="9">
        <v>75400</v>
      </c>
      <c r="AR17" s="9">
        <v>498799.98</v>
      </c>
      <c r="AS17" t="s">
        <v>305</v>
      </c>
      <c r="AT17" t="s">
        <v>306</v>
      </c>
      <c r="AV17">
        <v>0</v>
      </c>
      <c r="BB17" t="s">
        <v>307</v>
      </c>
      <c r="BC17" t="s">
        <v>308</v>
      </c>
      <c r="BD17">
        <v>1</v>
      </c>
      <c r="BE17" t="s">
        <v>258</v>
      </c>
      <c r="BF17">
        <v>1</v>
      </c>
      <c r="BL17" t="s">
        <v>309</v>
      </c>
      <c r="BM17" s="3">
        <v>45021</v>
      </c>
      <c r="BN17" s="3">
        <v>45016</v>
      </c>
      <c r="BO17" t="s">
        <v>322</v>
      </c>
    </row>
    <row r="18" spans="1:67" x14ac:dyDescent="0.25">
      <c r="A18">
        <v>2023</v>
      </c>
      <c r="B18" s="3">
        <v>44927</v>
      </c>
      <c r="C18" s="3">
        <v>45016</v>
      </c>
      <c r="D18" t="s">
        <v>150</v>
      </c>
      <c r="E18" t="s">
        <v>156</v>
      </c>
      <c r="F18" t="s">
        <v>157</v>
      </c>
      <c r="G18">
        <v>0</v>
      </c>
      <c r="H18" t="s">
        <v>292</v>
      </c>
      <c r="I18" s="4" t="s">
        <v>293</v>
      </c>
      <c r="J18" t="s">
        <v>371</v>
      </c>
      <c r="K18">
        <f t="shared" si="0"/>
        <v>11</v>
      </c>
      <c r="L18" t="s">
        <v>312</v>
      </c>
      <c r="M18" t="s">
        <v>312</v>
      </c>
      <c r="N18" t="s">
        <v>312</v>
      </c>
      <c r="O18" t="s">
        <v>372</v>
      </c>
      <c r="Q18" t="s">
        <v>373</v>
      </c>
      <c r="R18" t="s">
        <v>186</v>
      </c>
      <c r="S18" t="s">
        <v>374</v>
      </c>
      <c r="T18" s="5">
        <v>501</v>
      </c>
      <c r="U18" s="6"/>
      <c r="V18" t="s">
        <v>192</v>
      </c>
      <c r="W18" t="s">
        <v>375</v>
      </c>
      <c r="X18" s="5">
        <v>53</v>
      </c>
      <c r="Y18" t="s">
        <v>301</v>
      </c>
      <c r="Z18" s="5">
        <v>53</v>
      </c>
      <c r="AA18" t="s">
        <v>301</v>
      </c>
      <c r="AB18">
        <v>16</v>
      </c>
      <c r="AC18" t="s">
        <v>231</v>
      </c>
      <c r="AD18">
        <v>58254</v>
      </c>
      <c r="AI18" t="s">
        <v>302</v>
      </c>
      <c r="AJ18" t="s">
        <v>303</v>
      </c>
      <c r="AK18">
        <v>0</v>
      </c>
      <c r="AO18" s="8">
        <v>5790</v>
      </c>
      <c r="AP18" s="8">
        <v>6716.4</v>
      </c>
      <c r="AQ18" s="9">
        <v>75400</v>
      </c>
      <c r="AR18" s="9">
        <v>498799.98</v>
      </c>
      <c r="AS18" t="s">
        <v>305</v>
      </c>
      <c r="AT18" t="s">
        <v>306</v>
      </c>
      <c r="AV18">
        <v>0</v>
      </c>
      <c r="BB18" t="s">
        <v>307</v>
      </c>
      <c r="BC18" t="s">
        <v>308</v>
      </c>
      <c r="BD18">
        <v>1</v>
      </c>
      <c r="BE18" t="s">
        <v>258</v>
      </c>
      <c r="BF18">
        <v>1</v>
      </c>
      <c r="BL18" t="s">
        <v>309</v>
      </c>
      <c r="BM18" s="3">
        <v>45021</v>
      </c>
      <c r="BN18" s="3">
        <v>45016</v>
      </c>
      <c r="BO18" t="s">
        <v>322</v>
      </c>
    </row>
    <row r="19" spans="1:67" x14ac:dyDescent="0.25">
      <c r="A19">
        <v>2023</v>
      </c>
      <c r="B19" s="3">
        <v>44927</v>
      </c>
      <c r="C19" s="3">
        <v>45016</v>
      </c>
      <c r="D19" t="s">
        <v>150</v>
      </c>
      <c r="E19" t="s">
        <v>156</v>
      </c>
      <c r="F19" t="s">
        <v>157</v>
      </c>
      <c r="G19">
        <v>0</v>
      </c>
      <c r="H19" t="s">
        <v>292</v>
      </c>
      <c r="I19" s="4" t="s">
        <v>293</v>
      </c>
      <c r="J19" t="s">
        <v>376</v>
      </c>
      <c r="K19">
        <f t="shared" si="0"/>
        <v>12</v>
      </c>
      <c r="L19" t="s">
        <v>377</v>
      </c>
      <c r="M19" t="s">
        <v>378</v>
      </c>
      <c r="N19" t="s">
        <v>379</v>
      </c>
      <c r="O19" t="s">
        <v>380</v>
      </c>
      <c r="Q19" t="s">
        <v>381</v>
      </c>
      <c r="R19" t="s">
        <v>167</v>
      </c>
      <c r="S19" t="s">
        <v>382</v>
      </c>
      <c r="T19" s="5">
        <v>80</v>
      </c>
      <c r="V19" t="s">
        <v>192</v>
      </c>
      <c r="W19" t="s">
        <v>383</v>
      </c>
      <c r="X19" s="5">
        <v>53</v>
      </c>
      <c r="Y19" t="s">
        <v>301</v>
      </c>
      <c r="Z19" s="5">
        <v>53</v>
      </c>
      <c r="AA19" t="s">
        <v>301</v>
      </c>
      <c r="AB19">
        <v>16</v>
      </c>
      <c r="AC19" t="s">
        <v>231</v>
      </c>
      <c r="AD19">
        <v>58114</v>
      </c>
      <c r="AI19" t="s">
        <v>302</v>
      </c>
      <c r="AJ19" t="s">
        <v>303</v>
      </c>
      <c r="AK19">
        <v>0</v>
      </c>
      <c r="AO19" s="8">
        <v>26000</v>
      </c>
      <c r="AP19" s="8">
        <v>30160</v>
      </c>
      <c r="AQ19" s="9">
        <v>75400</v>
      </c>
      <c r="AR19" s="9">
        <v>498799.98</v>
      </c>
      <c r="AS19" t="s">
        <v>305</v>
      </c>
      <c r="AT19" t="s">
        <v>306</v>
      </c>
      <c r="AV19">
        <v>0</v>
      </c>
      <c r="BB19" t="s">
        <v>307</v>
      </c>
      <c r="BC19" t="s">
        <v>308</v>
      </c>
      <c r="BD19">
        <v>1</v>
      </c>
      <c r="BE19" t="s">
        <v>258</v>
      </c>
      <c r="BF19">
        <v>1</v>
      </c>
      <c r="BL19" t="s">
        <v>309</v>
      </c>
      <c r="BM19" s="3">
        <v>45021</v>
      </c>
      <c r="BN19" s="3">
        <v>45016</v>
      </c>
      <c r="BO19" t="s">
        <v>322</v>
      </c>
    </row>
    <row r="20" spans="1:67" x14ac:dyDescent="0.25">
      <c r="A20">
        <v>2023</v>
      </c>
      <c r="B20" s="3">
        <v>44927</v>
      </c>
      <c r="C20" s="3">
        <v>45016</v>
      </c>
      <c r="D20" t="s">
        <v>150</v>
      </c>
      <c r="E20" t="s">
        <v>156</v>
      </c>
      <c r="F20" t="s">
        <v>157</v>
      </c>
      <c r="G20">
        <v>0</v>
      </c>
      <c r="H20" t="s">
        <v>292</v>
      </c>
      <c r="I20" s="4" t="s">
        <v>293</v>
      </c>
      <c r="J20" t="s">
        <v>339</v>
      </c>
      <c r="K20">
        <f t="shared" si="0"/>
        <v>13</v>
      </c>
      <c r="L20" t="s">
        <v>384</v>
      </c>
      <c r="M20" t="s">
        <v>385</v>
      </c>
      <c r="N20" t="s">
        <v>386</v>
      </c>
      <c r="O20" t="s">
        <v>387</v>
      </c>
      <c r="Q20" t="s">
        <v>388</v>
      </c>
      <c r="R20" t="s">
        <v>186</v>
      </c>
      <c r="S20" t="s">
        <v>389</v>
      </c>
      <c r="T20" s="5">
        <v>78</v>
      </c>
      <c r="V20" t="s">
        <v>192</v>
      </c>
      <c r="W20" t="s">
        <v>390</v>
      </c>
      <c r="X20" s="5">
        <v>53</v>
      </c>
      <c r="Y20" t="s">
        <v>301</v>
      </c>
      <c r="Z20" s="5">
        <v>53</v>
      </c>
      <c r="AA20" t="s">
        <v>301</v>
      </c>
      <c r="AB20">
        <v>16</v>
      </c>
      <c r="AC20" t="s">
        <v>231</v>
      </c>
      <c r="AD20">
        <v>58118</v>
      </c>
      <c r="AI20" t="s">
        <v>302</v>
      </c>
      <c r="AJ20" t="s">
        <v>303</v>
      </c>
      <c r="AK20">
        <v>0</v>
      </c>
      <c r="AO20" s="8">
        <v>751.81034482758628</v>
      </c>
      <c r="AP20" s="8">
        <v>872.1</v>
      </c>
      <c r="AQ20" s="9">
        <v>75400</v>
      </c>
      <c r="AR20" s="9">
        <v>498799.98</v>
      </c>
      <c r="AS20" t="s">
        <v>305</v>
      </c>
      <c r="AT20" t="s">
        <v>306</v>
      </c>
      <c r="AV20">
        <v>0</v>
      </c>
      <c r="BB20" t="s">
        <v>307</v>
      </c>
      <c r="BC20" t="s">
        <v>308</v>
      </c>
      <c r="BD20">
        <v>1</v>
      </c>
      <c r="BE20" t="s">
        <v>258</v>
      </c>
      <c r="BF20">
        <v>1</v>
      </c>
      <c r="BL20" t="s">
        <v>309</v>
      </c>
      <c r="BM20" s="3">
        <v>45021</v>
      </c>
      <c r="BN20" s="3">
        <v>45016</v>
      </c>
      <c r="BO20" t="s">
        <v>322</v>
      </c>
    </row>
    <row r="21" spans="1:67" x14ac:dyDescent="0.25">
      <c r="A21">
        <v>2023</v>
      </c>
      <c r="B21" s="3">
        <v>44927</v>
      </c>
      <c r="C21" s="3">
        <v>45016</v>
      </c>
      <c r="D21" t="s">
        <v>150</v>
      </c>
      <c r="E21" t="s">
        <v>156</v>
      </c>
      <c r="F21" t="s">
        <v>157</v>
      </c>
      <c r="G21">
        <v>0</v>
      </c>
      <c r="H21" t="s">
        <v>292</v>
      </c>
      <c r="I21" s="4" t="s">
        <v>293</v>
      </c>
      <c r="J21" t="s">
        <v>391</v>
      </c>
      <c r="K21">
        <f t="shared" si="0"/>
        <v>14</v>
      </c>
      <c r="L21" t="s">
        <v>392</v>
      </c>
      <c r="M21" t="s">
        <v>393</v>
      </c>
      <c r="N21" t="s">
        <v>394</v>
      </c>
      <c r="O21" t="s">
        <v>395</v>
      </c>
      <c r="Q21" t="s">
        <v>396</v>
      </c>
      <c r="R21" t="s">
        <v>167</v>
      </c>
      <c r="S21" t="s">
        <v>397</v>
      </c>
      <c r="T21" s="5">
        <v>19</v>
      </c>
      <c r="V21" t="s">
        <v>201</v>
      </c>
      <c r="W21" t="s">
        <v>398</v>
      </c>
      <c r="X21" s="5">
        <v>53</v>
      </c>
      <c r="Y21" t="s">
        <v>301</v>
      </c>
      <c r="Z21" s="5">
        <v>53</v>
      </c>
      <c r="AA21" t="s">
        <v>301</v>
      </c>
      <c r="AB21">
        <v>16</v>
      </c>
      <c r="AC21" t="s">
        <v>231</v>
      </c>
      <c r="AD21">
        <v>58330</v>
      </c>
      <c r="AI21" t="s">
        <v>302</v>
      </c>
      <c r="AJ21" t="s">
        <v>303</v>
      </c>
      <c r="AK21">
        <v>0</v>
      </c>
      <c r="AO21" s="8">
        <v>700</v>
      </c>
      <c r="AP21" s="8">
        <v>812</v>
      </c>
      <c r="AQ21" s="9">
        <v>75400</v>
      </c>
      <c r="AR21" s="9">
        <v>498799.98</v>
      </c>
      <c r="AS21" t="s">
        <v>305</v>
      </c>
      <c r="AT21" t="s">
        <v>306</v>
      </c>
      <c r="AV21">
        <v>0</v>
      </c>
      <c r="BB21" t="s">
        <v>307</v>
      </c>
      <c r="BC21" t="s">
        <v>308</v>
      </c>
      <c r="BD21">
        <v>1</v>
      </c>
      <c r="BE21" t="s">
        <v>258</v>
      </c>
      <c r="BF21">
        <v>1</v>
      </c>
      <c r="BL21" t="s">
        <v>309</v>
      </c>
      <c r="BM21" s="3">
        <v>45021</v>
      </c>
      <c r="BN21" s="3">
        <v>45016</v>
      </c>
      <c r="BO21" t="s">
        <v>322</v>
      </c>
    </row>
    <row r="22" spans="1:67" x14ac:dyDescent="0.25">
      <c r="A22">
        <v>2023</v>
      </c>
      <c r="B22" s="3">
        <v>44927</v>
      </c>
      <c r="C22" s="3">
        <v>45016</v>
      </c>
      <c r="D22" t="s">
        <v>150</v>
      </c>
      <c r="E22" t="s">
        <v>156</v>
      </c>
      <c r="F22" t="s">
        <v>157</v>
      </c>
      <c r="G22">
        <v>0</v>
      </c>
      <c r="H22" t="s">
        <v>292</v>
      </c>
      <c r="I22" s="4" t="s">
        <v>293</v>
      </c>
      <c r="J22" t="s">
        <v>399</v>
      </c>
      <c r="K22">
        <f t="shared" si="0"/>
        <v>15</v>
      </c>
      <c r="L22" t="s">
        <v>400</v>
      </c>
      <c r="M22" t="s">
        <v>401</v>
      </c>
      <c r="N22" t="s">
        <v>402</v>
      </c>
      <c r="O22" t="s">
        <v>403</v>
      </c>
      <c r="Q22" t="s">
        <v>404</v>
      </c>
      <c r="R22" t="s">
        <v>167</v>
      </c>
      <c r="S22" t="s">
        <v>405</v>
      </c>
      <c r="T22" s="5">
        <v>292</v>
      </c>
      <c r="V22" t="s">
        <v>192</v>
      </c>
      <c r="W22" t="s">
        <v>406</v>
      </c>
      <c r="X22" s="5">
        <v>53</v>
      </c>
      <c r="Y22" t="s">
        <v>301</v>
      </c>
      <c r="Z22" s="5">
        <v>53</v>
      </c>
      <c r="AA22" t="s">
        <v>301</v>
      </c>
      <c r="AB22">
        <v>16</v>
      </c>
      <c r="AC22" t="s">
        <v>231</v>
      </c>
      <c r="AD22">
        <v>58110</v>
      </c>
      <c r="AI22" t="s">
        <v>302</v>
      </c>
      <c r="AJ22" t="s">
        <v>303</v>
      </c>
      <c r="AK22">
        <v>0</v>
      </c>
      <c r="AO22" s="8">
        <v>3620.6896551724139</v>
      </c>
      <c r="AP22" s="8">
        <v>4200</v>
      </c>
      <c r="AQ22" s="9">
        <v>75400</v>
      </c>
      <c r="AR22" s="9">
        <v>498799.98</v>
      </c>
      <c r="AS22" t="s">
        <v>305</v>
      </c>
      <c r="AT22" t="s">
        <v>306</v>
      </c>
      <c r="AV22">
        <v>0</v>
      </c>
      <c r="BB22" t="s">
        <v>307</v>
      </c>
      <c r="BC22" t="s">
        <v>308</v>
      </c>
      <c r="BD22">
        <v>1</v>
      </c>
      <c r="BE22" t="s">
        <v>258</v>
      </c>
      <c r="BF22">
        <v>1</v>
      </c>
      <c r="BL22" t="s">
        <v>309</v>
      </c>
      <c r="BM22" s="3">
        <v>45021</v>
      </c>
      <c r="BN22" s="3">
        <v>45016</v>
      </c>
      <c r="BO22" t="s">
        <v>322</v>
      </c>
    </row>
    <row r="23" spans="1:67" x14ac:dyDescent="0.25">
      <c r="A23">
        <v>2023</v>
      </c>
      <c r="B23" s="3">
        <v>44927</v>
      </c>
      <c r="C23" s="3">
        <v>45016</v>
      </c>
      <c r="D23" t="s">
        <v>150</v>
      </c>
      <c r="E23" t="s">
        <v>154</v>
      </c>
      <c r="F23" t="s">
        <v>157</v>
      </c>
      <c r="G23">
        <v>0</v>
      </c>
      <c r="H23" t="s">
        <v>292</v>
      </c>
      <c r="I23" s="4" t="s">
        <v>293</v>
      </c>
      <c r="J23" t="s">
        <v>407</v>
      </c>
      <c r="K23">
        <f t="shared" si="0"/>
        <v>16</v>
      </c>
      <c r="L23" t="s">
        <v>408</v>
      </c>
      <c r="M23" t="s">
        <v>409</v>
      </c>
      <c r="N23" t="s">
        <v>410</v>
      </c>
      <c r="O23" t="s">
        <v>411</v>
      </c>
      <c r="Q23" t="s">
        <v>412</v>
      </c>
      <c r="R23" t="s">
        <v>167</v>
      </c>
      <c r="S23" t="s">
        <v>413</v>
      </c>
      <c r="T23" s="5">
        <v>0</v>
      </c>
      <c r="V23" t="s">
        <v>190</v>
      </c>
      <c r="W23" t="s">
        <v>414</v>
      </c>
      <c r="X23" s="5">
        <v>53</v>
      </c>
      <c r="Y23" t="s">
        <v>301</v>
      </c>
      <c r="Z23" s="5">
        <v>53</v>
      </c>
      <c r="AA23" t="s">
        <v>301</v>
      </c>
      <c r="AB23">
        <v>16</v>
      </c>
      <c r="AC23" t="s">
        <v>231</v>
      </c>
      <c r="AD23">
        <v>58000</v>
      </c>
      <c r="AI23" t="s">
        <v>302</v>
      </c>
      <c r="AJ23" t="s">
        <v>303</v>
      </c>
      <c r="AK23">
        <v>0</v>
      </c>
      <c r="AO23" s="8">
        <v>1034.4827586206898</v>
      </c>
      <c r="AP23" s="8">
        <v>1200</v>
      </c>
      <c r="AQ23" s="9">
        <v>75400</v>
      </c>
      <c r="AR23" s="9">
        <v>498799.98</v>
      </c>
      <c r="AS23" t="s">
        <v>305</v>
      </c>
      <c r="AT23" t="s">
        <v>415</v>
      </c>
      <c r="AV23">
        <v>0</v>
      </c>
      <c r="BB23" t="s">
        <v>307</v>
      </c>
      <c r="BC23" t="s">
        <v>308</v>
      </c>
      <c r="BD23">
        <v>1</v>
      </c>
      <c r="BE23" t="s">
        <v>258</v>
      </c>
      <c r="BF23">
        <v>1</v>
      </c>
      <c r="BL23" t="s">
        <v>309</v>
      </c>
      <c r="BM23" s="3">
        <v>45021</v>
      </c>
      <c r="BN23" s="3">
        <v>45016</v>
      </c>
      <c r="BO23" t="s">
        <v>322</v>
      </c>
    </row>
    <row r="24" spans="1:67" x14ac:dyDescent="0.25">
      <c r="A24">
        <v>2023</v>
      </c>
      <c r="B24" s="3">
        <v>44927</v>
      </c>
      <c r="C24" s="3">
        <v>45016</v>
      </c>
      <c r="D24" t="s">
        <v>150</v>
      </c>
      <c r="E24" t="s">
        <v>156</v>
      </c>
      <c r="F24" t="s">
        <v>157</v>
      </c>
      <c r="G24">
        <v>0</v>
      </c>
      <c r="H24" t="s">
        <v>292</v>
      </c>
      <c r="I24" s="4" t="s">
        <v>293</v>
      </c>
      <c r="J24" t="s">
        <v>416</v>
      </c>
      <c r="K24">
        <f t="shared" si="0"/>
        <v>17</v>
      </c>
      <c r="L24" t="s">
        <v>312</v>
      </c>
      <c r="M24" t="s">
        <v>312</v>
      </c>
      <c r="N24" t="s">
        <v>312</v>
      </c>
      <c r="O24" t="s">
        <v>417</v>
      </c>
      <c r="Q24" t="s">
        <v>418</v>
      </c>
      <c r="R24" t="s">
        <v>167</v>
      </c>
      <c r="S24" t="s">
        <v>419</v>
      </c>
      <c r="T24" s="5">
        <v>64</v>
      </c>
      <c r="V24" t="s">
        <v>192</v>
      </c>
      <c r="W24" t="s">
        <v>420</v>
      </c>
      <c r="X24" s="5">
        <v>53</v>
      </c>
      <c r="Y24" t="s">
        <v>301</v>
      </c>
      <c r="Z24" s="5">
        <v>53</v>
      </c>
      <c r="AA24" t="s">
        <v>301</v>
      </c>
      <c r="AB24">
        <v>16</v>
      </c>
      <c r="AC24" t="s">
        <v>231</v>
      </c>
      <c r="AD24">
        <v>58000</v>
      </c>
      <c r="AI24" t="s">
        <v>302</v>
      </c>
      <c r="AJ24" t="s">
        <v>303</v>
      </c>
      <c r="AK24">
        <v>0</v>
      </c>
      <c r="AO24" s="8">
        <v>2277.5000000000005</v>
      </c>
      <c r="AP24" s="8">
        <v>2641.9</v>
      </c>
      <c r="AQ24" s="9">
        <v>75400</v>
      </c>
      <c r="AR24" s="9">
        <v>498799.98</v>
      </c>
      <c r="AS24" t="s">
        <v>305</v>
      </c>
      <c r="AT24" t="s">
        <v>306</v>
      </c>
      <c r="AV24">
        <v>0</v>
      </c>
      <c r="BB24" t="s">
        <v>307</v>
      </c>
      <c r="BC24" t="s">
        <v>308</v>
      </c>
      <c r="BD24">
        <v>1</v>
      </c>
      <c r="BE24" t="s">
        <v>258</v>
      </c>
      <c r="BF24">
        <v>1</v>
      </c>
      <c r="BL24" t="s">
        <v>309</v>
      </c>
      <c r="BM24" s="3">
        <v>45021</v>
      </c>
      <c r="BN24" s="3">
        <v>45016</v>
      </c>
      <c r="BO24" t="s">
        <v>322</v>
      </c>
    </row>
    <row r="25" spans="1:67" x14ac:dyDescent="0.25">
      <c r="A25">
        <v>2023</v>
      </c>
      <c r="B25" s="3">
        <v>44927</v>
      </c>
      <c r="C25" s="3">
        <v>45016</v>
      </c>
      <c r="D25" t="s">
        <v>150</v>
      </c>
      <c r="E25" t="s">
        <v>156</v>
      </c>
      <c r="F25" t="s">
        <v>157</v>
      </c>
      <c r="G25">
        <v>0</v>
      </c>
      <c r="H25" t="s">
        <v>292</v>
      </c>
      <c r="I25" s="4" t="s">
        <v>293</v>
      </c>
      <c r="J25" t="s">
        <v>421</v>
      </c>
      <c r="K25">
        <f t="shared" si="0"/>
        <v>18</v>
      </c>
      <c r="L25" t="s">
        <v>422</v>
      </c>
      <c r="M25" t="s">
        <v>423</v>
      </c>
      <c r="N25" t="s">
        <v>424</v>
      </c>
      <c r="O25" t="s">
        <v>425</v>
      </c>
      <c r="Q25" t="s">
        <v>426</v>
      </c>
      <c r="R25" t="s">
        <v>167</v>
      </c>
      <c r="S25" t="s">
        <v>427</v>
      </c>
      <c r="T25" s="5">
        <v>31</v>
      </c>
      <c r="V25" t="s">
        <v>192</v>
      </c>
      <c r="W25" t="s">
        <v>428</v>
      </c>
      <c r="X25" s="5">
        <v>53</v>
      </c>
      <c r="Y25" t="s">
        <v>301</v>
      </c>
      <c r="Z25" s="5">
        <v>53</v>
      </c>
      <c r="AA25" t="s">
        <v>301</v>
      </c>
      <c r="AB25">
        <v>16</v>
      </c>
      <c r="AC25" t="s">
        <v>231</v>
      </c>
      <c r="AD25">
        <v>58188</v>
      </c>
      <c r="AI25" t="s">
        <v>302</v>
      </c>
      <c r="AJ25" t="s">
        <v>303</v>
      </c>
      <c r="AK25">
        <v>0</v>
      </c>
      <c r="AO25" s="8">
        <v>201</v>
      </c>
      <c r="AP25" s="8">
        <v>233.16</v>
      </c>
      <c r="AQ25" s="9">
        <v>75400</v>
      </c>
      <c r="AR25" s="9">
        <v>498799.98</v>
      </c>
      <c r="AS25" t="s">
        <v>305</v>
      </c>
      <c r="AT25" t="s">
        <v>306</v>
      </c>
      <c r="AV25">
        <v>0</v>
      </c>
      <c r="BB25" t="s">
        <v>307</v>
      </c>
      <c r="BC25" t="s">
        <v>308</v>
      </c>
      <c r="BD25">
        <v>1</v>
      </c>
      <c r="BE25" t="s">
        <v>258</v>
      </c>
      <c r="BF25">
        <v>1</v>
      </c>
      <c r="BL25" t="s">
        <v>309</v>
      </c>
      <c r="BM25" s="3">
        <v>45021</v>
      </c>
      <c r="BN25" s="3">
        <v>45016</v>
      </c>
      <c r="BO25" t="s">
        <v>322</v>
      </c>
    </row>
    <row r="26" spans="1:67" x14ac:dyDescent="0.25">
      <c r="A26">
        <v>2023</v>
      </c>
      <c r="B26" s="3">
        <v>44927</v>
      </c>
      <c r="C26" s="3">
        <v>45016</v>
      </c>
      <c r="D26" t="s">
        <v>150</v>
      </c>
      <c r="E26" t="s">
        <v>156</v>
      </c>
      <c r="F26" t="s">
        <v>157</v>
      </c>
      <c r="G26">
        <v>0</v>
      </c>
      <c r="H26" t="s">
        <v>292</v>
      </c>
      <c r="I26" s="4" t="s">
        <v>293</v>
      </c>
      <c r="J26" t="s">
        <v>429</v>
      </c>
      <c r="K26">
        <f t="shared" si="0"/>
        <v>19</v>
      </c>
      <c r="L26" t="s">
        <v>312</v>
      </c>
      <c r="M26" t="s">
        <v>312</v>
      </c>
      <c r="N26" t="s">
        <v>312</v>
      </c>
      <c r="O26" t="s">
        <v>430</v>
      </c>
      <c r="Q26" t="s">
        <v>431</v>
      </c>
      <c r="R26" t="s">
        <v>186</v>
      </c>
      <c r="S26" t="s">
        <v>432</v>
      </c>
      <c r="T26" s="5">
        <v>834</v>
      </c>
      <c r="V26" t="s">
        <v>192</v>
      </c>
      <c r="W26" t="s">
        <v>433</v>
      </c>
      <c r="X26" s="5">
        <v>53</v>
      </c>
      <c r="Y26" t="s">
        <v>301</v>
      </c>
      <c r="Z26" s="5">
        <v>53</v>
      </c>
      <c r="AA26" t="s">
        <v>301</v>
      </c>
      <c r="AB26">
        <v>16</v>
      </c>
      <c r="AC26" t="s">
        <v>231</v>
      </c>
      <c r="AD26">
        <v>58260</v>
      </c>
      <c r="AI26" t="s">
        <v>302</v>
      </c>
      <c r="AJ26" t="s">
        <v>303</v>
      </c>
      <c r="AK26">
        <v>0</v>
      </c>
      <c r="AO26" s="8">
        <v>3060.344827586207</v>
      </c>
      <c r="AP26" s="8">
        <v>3550</v>
      </c>
      <c r="AQ26" s="9">
        <v>75400</v>
      </c>
      <c r="AR26" s="9">
        <v>498799.98</v>
      </c>
      <c r="AS26" t="s">
        <v>305</v>
      </c>
      <c r="AT26" t="s">
        <v>306</v>
      </c>
      <c r="AV26">
        <v>0</v>
      </c>
      <c r="BB26" t="s">
        <v>307</v>
      </c>
      <c r="BC26" t="s">
        <v>308</v>
      </c>
      <c r="BD26">
        <v>1</v>
      </c>
      <c r="BE26" t="s">
        <v>258</v>
      </c>
      <c r="BF26">
        <v>1</v>
      </c>
      <c r="BL26" t="s">
        <v>309</v>
      </c>
      <c r="BM26" s="3">
        <v>45021</v>
      </c>
      <c r="BN26" s="3">
        <v>45016</v>
      </c>
      <c r="BO26" t="s">
        <v>322</v>
      </c>
    </row>
    <row r="27" spans="1:67" x14ac:dyDescent="0.25">
      <c r="A27">
        <v>2023</v>
      </c>
      <c r="B27" s="3">
        <v>44927</v>
      </c>
      <c r="C27" s="3">
        <v>45016</v>
      </c>
      <c r="D27" t="s">
        <v>150</v>
      </c>
      <c r="E27" t="s">
        <v>154</v>
      </c>
      <c r="F27" t="s">
        <v>157</v>
      </c>
      <c r="G27">
        <v>0</v>
      </c>
      <c r="H27" t="s">
        <v>292</v>
      </c>
      <c r="I27" s="4" t="s">
        <v>293</v>
      </c>
      <c r="J27" t="s">
        <v>434</v>
      </c>
      <c r="K27">
        <f t="shared" si="0"/>
        <v>20</v>
      </c>
      <c r="L27" t="s">
        <v>435</v>
      </c>
      <c r="M27" t="s">
        <v>436</v>
      </c>
      <c r="N27" t="s">
        <v>437</v>
      </c>
      <c r="O27" t="s">
        <v>438</v>
      </c>
      <c r="Q27" t="s">
        <v>439</v>
      </c>
      <c r="R27" t="s">
        <v>186</v>
      </c>
      <c r="S27" t="s">
        <v>440</v>
      </c>
      <c r="T27" s="5">
        <v>1018</v>
      </c>
      <c r="V27" t="s">
        <v>192</v>
      </c>
      <c r="W27" t="s">
        <v>441</v>
      </c>
      <c r="X27" s="5">
        <v>53</v>
      </c>
      <c r="Y27" t="s">
        <v>301</v>
      </c>
      <c r="Z27" s="5">
        <v>53</v>
      </c>
      <c r="AA27" t="s">
        <v>301</v>
      </c>
      <c r="AB27">
        <v>16</v>
      </c>
      <c r="AC27" t="s">
        <v>231</v>
      </c>
      <c r="AD27">
        <v>58130</v>
      </c>
      <c r="AI27" t="s">
        <v>302</v>
      </c>
      <c r="AJ27" t="s">
        <v>303</v>
      </c>
      <c r="AK27">
        <v>0</v>
      </c>
      <c r="AO27" s="8">
        <v>19960</v>
      </c>
      <c r="AP27" s="8">
        <v>23153.599999999999</v>
      </c>
      <c r="AQ27" s="9">
        <v>75400</v>
      </c>
      <c r="AR27" s="9">
        <v>498799.98</v>
      </c>
      <c r="AS27" t="s">
        <v>305</v>
      </c>
      <c r="AT27" t="s">
        <v>306</v>
      </c>
      <c r="AV27">
        <v>0</v>
      </c>
      <c r="BB27" t="s">
        <v>307</v>
      </c>
      <c r="BC27" t="s">
        <v>308</v>
      </c>
      <c r="BD27">
        <v>1</v>
      </c>
      <c r="BE27" t="s">
        <v>258</v>
      </c>
      <c r="BF27">
        <v>1</v>
      </c>
      <c r="BL27" t="s">
        <v>309</v>
      </c>
      <c r="BM27" s="3">
        <v>45021</v>
      </c>
      <c r="BN27" s="3">
        <v>45016</v>
      </c>
      <c r="BO27" t="s">
        <v>322</v>
      </c>
    </row>
    <row r="28" spans="1:67" x14ac:dyDescent="0.25">
      <c r="A28">
        <v>2023</v>
      </c>
      <c r="B28" s="3">
        <v>44927</v>
      </c>
      <c r="C28" s="3">
        <v>45016</v>
      </c>
      <c r="D28" t="s">
        <v>150</v>
      </c>
      <c r="E28" t="s">
        <v>156</v>
      </c>
      <c r="F28" t="s">
        <v>157</v>
      </c>
      <c r="G28">
        <v>0</v>
      </c>
      <c r="H28" t="s">
        <v>292</v>
      </c>
      <c r="I28" s="4" t="s">
        <v>293</v>
      </c>
      <c r="J28" t="s">
        <v>356</v>
      </c>
      <c r="K28">
        <f t="shared" si="0"/>
        <v>21</v>
      </c>
      <c r="L28" t="s">
        <v>442</v>
      </c>
      <c r="M28" t="s">
        <v>443</v>
      </c>
      <c r="O28" t="s">
        <v>444</v>
      </c>
      <c r="Q28" t="s">
        <v>445</v>
      </c>
      <c r="R28" t="s">
        <v>167</v>
      </c>
      <c r="S28" t="s">
        <v>446</v>
      </c>
      <c r="T28" s="5">
        <v>30</v>
      </c>
      <c r="V28" t="s">
        <v>192</v>
      </c>
      <c r="W28" t="s">
        <v>447</v>
      </c>
      <c r="X28" s="5" t="s">
        <v>448</v>
      </c>
      <c r="Y28" t="s">
        <v>449</v>
      </c>
      <c r="Z28" s="5" t="s">
        <v>448</v>
      </c>
      <c r="AA28" t="s">
        <v>449</v>
      </c>
      <c r="AB28">
        <v>16</v>
      </c>
      <c r="AC28" t="s">
        <v>231</v>
      </c>
      <c r="AD28">
        <v>61830</v>
      </c>
      <c r="AI28" t="s">
        <v>302</v>
      </c>
      <c r="AJ28" t="s">
        <v>303</v>
      </c>
      <c r="AK28">
        <v>0</v>
      </c>
      <c r="AO28" s="8">
        <v>7000.0000000000009</v>
      </c>
      <c r="AP28" s="8">
        <v>8120</v>
      </c>
      <c r="AQ28" s="9">
        <v>75400</v>
      </c>
      <c r="AR28" s="9">
        <v>498799.98</v>
      </c>
      <c r="AS28" t="s">
        <v>305</v>
      </c>
      <c r="AT28" t="s">
        <v>306</v>
      </c>
      <c r="AV28">
        <v>0</v>
      </c>
      <c r="BB28" t="s">
        <v>307</v>
      </c>
      <c r="BC28" t="s">
        <v>308</v>
      </c>
      <c r="BD28">
        <v>1</v>
      </c>
      <c r="BE28" t="s">
        <v>258</v>
      </c>
      <c r="BF28">
        <v>1</v>
      </c>
      <c r="BL28" t="s">
        <v>309</v>
      </c>
      <c r="BM28" s="3">
        <v>45021</v>
      </c>
      <c r="BN28" s="3">
        <v>45016</v>
      </c>
      <c r="BO28" t="s">
        <v>322</v>
      </c>
    </row>
    <row r="29" spans="1:67" x14ac:dyDescent="0.25">
      <c r="A29">
        <v>2023</v>
      </c>
      <c r="B29" s="3">
        <v>44927</v>
      </c>
      <c r="C29" s="3">
        <v>45016</v>
      </c>
      <c r="D29" t="s">
        <v>150</v>
      </c>
      <c r="E29" t="s">
        <v>154</v>
      </c>
      <c r="F29" t="s">
        <v>157</v>
      </c>
      <c r="G29">
        <v>0</v>
      </c>
      <c r="H29" t="s">
        <v>292</v>
      </c>
      <c r="I29" s="4" t="s">
        <v>293</v>
      </c>
      <c r="J29" t="s">
        <v>407</v>
      </c>
      <c r="K29">
        <f t="shared" si="0"/>
        <v>22</v>
      </c>
      <c r="L29" t="s">
        <v>312</v>
      </c>
      <c r="M29" t="s">
        <v>312</v>
      </c>
      <c r="N29" t="s">
        <v>312</v>
      </c>
      <c r="O29" t="s">
        <v>450</v>
      </c>
      <c r="Q29" t="s">
        <v>451</v>
      </c>
      <c r="R29" t="s">
        <v>167</v>
      </c>
      <c r="S29" t="s">
        <v>452</v>
      </c>
      <c r="T29" s="5" t="s">
        <v>453</v>
      </c>
      <c r="V29" t="s">
        <v>192</v>
      </c>
      <c r="W29" t="s">
        <v>454</v>
      </c>
      <c r="X29" s="5">
        <v>53</v>
      </c>
      <c r="Y29" t="s">
        <v>301</v>
      </c>
      <c r="Z29" s="5">
        <v>53</v>
      </c>
      <c r="AA29" t="s">
        <v>301</v>
      </c>
      <c r="AB29">
        <v>16</v>
      </c>
      <c r="AC29" t="s">
        <v>231</v>
      </c>
      <c r="AD29">
        <v>58218</v>
      </c>
      <c r="AI29" t="s">
        <v>302</v>
      </c>
      <c r="AJ29" t="s">
        <v>303</v>
      </c>
      <c r="AK29">
        <v>0</v>
      </c>
      <c r="AO29" s="8">
        <v>363.04310344827587</v>
      </c>
      <c r="AP29" s="8">
        <v>421.13</v>
      </c>
      <c r="AQ29" s="9">
        <v>75400</v>
      </c>
      <c r="AR29" s="9">
        <v>498799.98</v>
      </c>
      <c r="AS29" t="s">
        <v>305</v>
      </c>
      <c r="AT29" t="s">
        <v>306</v>
      </c>
      <c r="AV29">
        <v>0</v>
      </c>
      <c r="BB29" t="s">
        <v>307</v>
      </c>
      <c r="BC29" t="s">
        <v>308</v>
      </c>
      <c r="BD29">
        <v>1</v>
      </c>
      <c r="BE29" t="s">
        <v>258</v>
      </c>
      <c r="BF29">
        <v>1</v>
      </c>
      <c r="BL29" t="s">
        <v>309</v>
      </c>
      <c r="BM29" s="3">
        <v>45021</v>
      </c>
      <c r="BN29" s="3">
        <v>45016</v>
      </c>
      <c r="BO29" t="s">
        <v>322</v>
      </c>
    </row>
    <row r="30" spans="1:67" x14ac:dyDescent="0.25">
      <c r="A30">
        <v>2023</v>
      </c>
      <c r="B30" s="3">
        <v>44927</v>
      </c>
      <c r="C30" s="3">
        <v>45016</v>
      </c>
      <c r="D30" t="s">
        <v>150</v>
      </c>
      <c r="E30" t="s">
        <v>154</v>
      </c>
      <c r="F30" t="s">
        <v>157</v>
      </c>
      <c r="G30">
        <v>0</v>
      </c>
      <c r="H30" t="s">
        <v>292</v>
      </c>
      <c r="I30" s="4" t="s">
        <v>293</v>
      </c>
      <c r="J30" t="s">
        <v>455</v>
      </c>
      <c r="K30">
        <f t="shared" si="0"/>
        <v>23</v>
      </c>
      <c r="L30" t="s">
        <v>456</v>
      </c>
      <c r="M30" t="s">
        <v>457</v>
      </c>
      <c r="N30" t="s">
        <v>458</v>
      </c>
      <c r="O30" t="s">
        <v>459</v>
      </c>
      <c r="Q30" t="s">
        <v>460</v>
      </c>
      <c r="R30" t="s">
        <v>167</v>
      </c>
      <c r="S30" t="s">
        <v>461</v>
      </c>
      <c r="T30" s="5" t="s">
        <v>462</v>
      </c>
      <c r="V30" t="s">
        <v>192</v>
      </c>
      <c r="W30" t="s">
        <v>454</v>
      </c>
      <c r="X30" s="5">
        <v>53</v>
      </c>
      <c r="Y30" t="s">
        <v>301</v>
      </c>
      <c r="Z30" s="5">
        <v>53</v>
      </c>
      <c r="AA30" t="s">
        <v>301</v>
      </c>
      <c r="AB30">
        <v>16</v>
      </c>
      <c r="AC30" t="s">
        <v>231</v>
      </c>
      <c r="AD30">
        <v>58218</v>
      </c>
      <c r="AI30" t="s">
        <v>302</v>
      </c>
      <c r="AJ30" t="s">
        <v>303</v>
      </c>
      <c r="AK30">
        <v>0</v>
      </c>
      <c r="AO30" s="8">
        <v>137.93965517241381</v>
      </c>
      <c r="AP30" s="8">
        <v>160.01</v>
      </c>
      <c r="AQ30" s="9">
        <v>75400</v>
      </c>
      <c r="AR30" s="9">
        <v>498799.98</v>
      </c>
      <c r="AS30" t="s">
        <v>305</v>
      </c>
      <c r="AT30" t="s">
        <v>306</v>
      </c>
      <c r="AV30">
        <v>0</v>
      </c>
      <c r="BB30" t="s">
        <v>307</v>
      </c>
      <c r="BC30" t="s">
        <v>308</v>
      </c>
      <c r="BD30">
        <v>1</v>
      </c>
      <c r="BE30" t="s">
        <v>258</v>
      </c>
      <c r="BF30">
        <v>1</v>
      </c>
      <c r="BL30" t="s">
        <v>309</v>
      </c>
      <c r="BM30" s="3">
        <v>45021</v>
      </c>
      <c r="BN30" s="3">
        <v>45016</v>
      </c>
      <c r="BO30" t="s">
        <v>322</v>
      </c>
    </row>
    <row r="31" spans="1:67" x14ac:dyDescent="0.25">
      <c r="A31">
        <v>2023</v>
      </c>
      <c r="B31" s="3">
        <v>44927</v>
      </c>
      <c r="C31" s="3">
        <v>45016</v>
      </c>
      <c r="D31" t="s">
        <v>150</v>
      </c>
      <c r="E31" t="s">
        <v>156</v>
      </c>
      <c r="F31" t="s">
        <v>157</v>
      </c>
      <c r="G31">
        <v>0</v>
      </c>
      <c r="H31" t="s">
        <v>292</v>
      </c>
      <c r="I31" s="4" t="s">
        <v>293</v>
      </c>
      <c r="J31" t="s">
        <v>463</v>
      </c>
      <c r="K31">
        <f t="shared" si="0"/>
        <v>24</v>
      </c>
      <c r="L31" t="s">
        <v>464</v>
      </c>
      <c r="M31" t="s">
        <v>465</v>
      </c>
      <c r="N31" t="s">
        <v>466</v>
      </c>
      <c r="O31" t="s">
        <v>467</v>
      </c>
      <c r="Q31" t="s">
        <v>468</v>
      </c>
      <c r="R31" t="s">
        <v>186</v>
      </c>
      <c r="S31" t="s">
        <v>469</v>
      </c>
      <c r="T31" s="5">
        <v>172</v>
      </c>
      <c r="V31" t="s">
        <v>192</v>
      </c>
      <c r="W31" t="s">
        <v>370</v>
      </c>
      <c r="X31" s="5">
        <v>53</v>
      </c>
      <c r="Y31" t="s">
        <v>301</v>
      </c>
      <c r="Z31" s="5">
        <v>53</v>
      </c>
      <c r="AA31" t="s">
        <v>301</v>
      </c>
      <c r="AB31">
        <v>16</v>
      </c>
      <c r="AC31" t="s">
        <v>231</v>
      </c>
      <c r="AD31">
        <v>58020</v>
      </c>
      <c r="AI31" t="s">
        <v>302</v>
      </c>
      <c r="AJ31" t="s">
        <v>303</v>
      </c>
      <c r="AK31">
        <v>0</v>
      </c>
      <c r="AO31" s="8">
        <v>2400</v>
      </c>
      <c r="AP31" s="8">
        <v>2784</v>
      </c>
      <c r="AQ31" s="9">
        <v>75400</v>
      </c>
      <c r="AR31" s="9">
        <v>498799.98</v>
      </c>
      <c r="AS31" t="s">
        <v>305</v>
      </c>
      <c r="AT31" t="s">
        <v>306</v>
      </c>
      <c r="AV31">
        <v>0</v>
      </c>
      <c r="BB31" t="s">
        <v>307</v>
      </c>
      <c r="BC31" t="s">
        <v>308</v>
      </c>
      <c r="BD31">
        <v>1</v>
      </c>
      <c r="BE31" t="s">
        <v>258</v>
      </c>
      <c r="BF31">
        <v>1</v>
      </c>
      <c r="BL31" t="s">
        <v>309</v>
      </c>
      <c r="BM31" s="3">
        <v>45021</v>
      </c>
      <c r="BN31" s="3">
        <v>45016</v>
      </c>
      <c r="BO31" t="s">
        <v>322</v>
      </c>
    </row>
    <row r="32" spans="1:67" x14ac:dyDescent="0.25">
      <c r="A32">
        <v>2023</v>
      </c>
      <c r="B32" s="3">
        <v>44927</v>
      </c>
      <c r="C32" s="3">
        <v>45016</v>
      </c>
      <c r="D32" t="s">
        <v>150</v>
      </c>
      <c r="E32" t="s">
        <v>156</v>
      </c>
      <c r="F32" t="s">
        <v>157</v>
      </c>
      <c r="G32">
        <v>0</v>
      </c>
      <c r="H32" t="s">
        <v>292</v>
      </c>
      <c r="I32" s="4" t="s">
        <v>293</v>
      </c>
      <c r="J32" t="s">
        <v>391</v>
      </c>
      <c r="K32">
        <f t="shared" si="0"/>
        <v>25</v>
      </c>
      <c r="L32" t="s">
        <v>470</v>
      </c>
      <c r="M32" t="s">
        <v>471</v>
      </c>
      <c r="N32" t="s">
        <v>394</v>
      </c>
      <c r="O32" t="s">
        <v>472</v>
      </c>
      <c r="Q32" t="s">
        <v>473</v>
      </c>
      <c r="R32" t="s">
        <v>167</v>
      </c>
      <c r="S32" t="s">
        <v>474</v>
      </c>
      <c r="T32" s="5">
        <v>1037</v>
      </c>
      <c r="V32" t="s">
        <v>192</v>
      </c>
      <c r="W32" t="s">
        <v>370</v>
      </c>
      <c r="X32" s="5">
        <v>53</v>
      </c>
      <c r="Y32" t="s">
        <v>301</v>
      </c>
      <c r="Z32" s="5">
        <v>53</v>
      </c>
      <c r="AA32" t="s">
        <v>301</v>
      </c>
      <c r="AB32">
        <v>16</v>
      </c>
      <c r="AC32" t="s">
        <v>231</v>
      </c>
      <c r="AD32">
        <v>58020</v>
      </c>
      <c r="AI32" t="s">
        <v>302</v>
      </c>
      <c r="AJ32" t="s">
        <v>303</v>
      </c>
      <c r="AK32">
        <v>0</v>
      </c>
      <c r="AO32" s="8">
        <v>791.37931034482767</v>
      </c>
      <c r="AP32" s="8">
        <v>918</v>
      </c>
      <c r="AQ32" s="9">
        <v>75400</v>
      </c>
      <c r="AR32" s="9">
        <v>498799.98</v>
      </c>
      <c r="AS32" t="s">
        <v>305</v>
      </c>
      <c r="AT32" t="s">
        <v>306</v>
      </c>
      <c r="AV32">
        <v>0</v>
      </c>
      <c r="BB32" t="s">
        <v>307</v>
      </c>
      <c r="BC32" t="s">
        <v>308</v>
      </c>
      <c r="BD32">
        <v>1</v>
      </c>
      <c r="BE32" t="s">
        <v>258</v>
      </c>
      <c r="BF32">
        <v>1</v>
      </c>
      <c r="BL32" t="s">
        <v>309</v>
      </c>
      <c r="BM32" s="3">
        <v>45021</v>
      </c>
      <c r="BN32" s="3">
        <v>45016</v>
      </c>
      <c r="BO32" t="s">
        <v>322</v>
      </c>
    </row>
  </sheetData>
  <mergeCells count="7">
    <mergeCell ref="A6:BO6"/>
    <mergeCell ref="A2:C2"/>
    <mergeCell ref="D2:F2"/>
    <mergeCell ref="G2:I2"/>
    <mergeCell ref="A3:C3"/>
    <mergeCell ref="D3:F3"/>
    <mergeCell ref="G3:I3"/>
  </mergeCells>
  <dataValidations count="1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R33:R201" xr:uid="{00000000-0002-0000-0000-000004000000}">
      <formula1>Hidden_517</formula1>
    </dataValidation>
    <dataValidation type="list" allowBlank="1" showErrorMessage="1" sqref="V33:V201" xr:uid="{00000000-0002-0000-0000-000005000000}">
      <formula1>Hidden_621</formula1>
    </dataValidation>
    <dataValidation type="list" allowBlank="1" showErrorMessage="1" sqref="AC33:AC201" xr:uid="{00000000-0002-0000-0000-000006000000}">
      <formula1>Hidden_728</formula1>
    </dataValidation>
    <dataValidation type="list" allowBlank="1" showErrorMessage="1" sqref="BE33:BE201" xr:uid="{00000000-0002-0000-0000-000007000000}">
      <formula1>Hidden_856</formula1>
    </dataValidation>
    <dataValidation type="list" allowBlank="1" showErrorMessage="1" sqref="BE8:BE32" xr:uid="{7EACA951-5A01-4020-91F1-4180AB83A744}">
      <formula1>Hidden_755</formula1>
    </dataValidation>
    <dataValidation type="list" allowBlank="1" showErrorMessage="1" sqref="AC8:AC32" xr:uid="{93CB13D8-932A-4669-AB2F-DDEFF2DB7F27}">
      <formula1>Hidden_627</formula1>
    </dataValidation>
    <dataValidation type="list" allowBlank="1" showErrorMessage="1" sqref="V8:V32" xr:uid="{5982DBE1-A0B7-41A0-8697-7A1A9C833E62}">
      <formula1>Hidden_520</formula1>
    </dataValidation>
    <dataValidation type="list" allowBlank="1" showErrorMessage="1" sqref="R8:R32" xr:uid="{BEB39A56-3E8B-4FE2-91C4-07FA71CFDA41}">
      <formula1>Hidden_416</formula1>
    </dataValidation>
  </dataValidations>
  <hyperlinks>
    <hyperlink ref="I8" r:id="rId1" xr:uid="{DD928B19-9530-40B4-9703-9F58E304F967}"/>
    <hyperlink ref="I9:I32" r:id="rId2" display="http://laipdocs.michoacan.gob.mx/wp-content/uploads/2023/05/OFICIO-DE-PRESUPUESTO.pdf" xr:uid="{D769A0CF-00DE-4A7A-B521-E0B622526278}"/>
  </hyperlinks>
  <pageMargins left="0.7" right="0.7" top="0.75" bottom="0.75" header="0.3" footer="0.3"/>
  <pageSetup orientation="portrait" verticalDpi="0"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8"/>
  <sheetViews>
    <sheetView topLeftCell="A3" workbookViewId="0">
      <selection activeCell="H21" sqref="H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x14ac:dyDescent="0.25">
      <c r="A4">
        <v>1</v>
      </c>
      <c r="B4" t="s">
        <v>295</v>
      </c>
      <c r="C4" t="s">
        <v>296</v>
      </c>
      <c r="D4" t="s">
        <v>297</v>
      </c>
      <c r="E4" t="s">
        <v>298</v>
      </c>
      <c r="G4" t="s">
        <v>299</v>
      </c>
      <c r="H4" s="7">
        <v>128107.17</v>
      </c>
    </row>
    <row r="5" spans="1:8" x14ac:dyDescent="0.25">
      <c r="A5">
        <v>2</v>
      </c>
      <c r="B5" t="s">
        <v>313</v>
      </c>
      <c r="E5" t="s">
        <v>313</v>
      </c>
      <c r="G5" t="s">
        <v>314</v>
      </c>
      <c r="H5">
        <v>6755</v>
      </c>
    </row>
    <row r="6" spans="1:8" x14ac:dyDescent="0.25">
      <c r="A6">
        <v>3</v>
      </c>
      <c r="B6" t="s">
        <v>324</v>
      </c>
      <c r="E6" t="s">
        <v>324</v>
      </c>
      <c r="G6" t="s">
        <v>325</v>
      </c>
      <c r="H6">
        <v>5519</v>
      </c>
    </row>
    <row r="7" spans="1:8" x14ac:dyDescent="0.25">
      <c r="A7">
        <v>4</v>
      </c>
      <c r="B7" t="s">
        <v>475</v>
      </c>
      <c r="E7" t="s">
        <v>328</v>
      </c>
      <c r="H7">
        <v>5000</v>
      </c>
    </row>
    <row r="8" spans="1:8" x14ac:dyDescent="0.25">
      <c r="A8">
        <v>5</v>
      </c>
      <c r="B8" t="s">
        <v>332</v>
      </c>
      <c r="E8" t="s">
        <v>332</v>
      </c>
      <c r="G8" t="s">
        <v>333</v>
      </c>
      <c r="H8">
        <v>437.02</v>
      </c>
    </row>
    <row r="9" spans="1:8" x14ac:dyDescent="0.25">
      <c r="A9">
        <v>6</v>
      </c>
      <c r="B9" t="s">
        <v>340</v>
      </c>
      <c r="C9" t="s">
        <v>341</v>
      </c>
      <c r="D9" t="s">
        <v>342</v>
      </c>
      <c r="E9" t="s">
        <v>343</v>
      </c>
      <c r="G9" t="s">
        <v>344</v>
      </c>
      <c r="H9">
        <v>48778</v>
      </c>
    </row>
    <row r="10" spans="1:8" x14ac:dyDescent="0.25">
      <c r="A10">
        <v>7</v>
      </c>
      <c r="B10" t="s">
        <v>476</v>
      </c>
      <c r="E10" t="s">
        <v>348</v>
      </c>
      <c r="G10" t="s">
        <v>349</v>
      </c>
      <c r="H10">
        <v>8365.9599999999991</v>
      </c>
    </row>
    <row r="11" spans="1:8" x14ac:dyDescent="0.25">
      <c r="A11">
        <v>8</v>
      </c>
      <c r="B11" t="s">
        <v>357</v>
      </c>
      <c r="E11" t="s">
        <v>357</v>
      </c>
      <c r="G11" t="s">
        <v>358</v>
      </c>
      <c r="H11">
        <v>7168</v>
      </c>
    </row>
    <row r="12" spans="1:8" x14ac:dyDescent="0.25">
      <c r="A12">
        <v>9</v>
      </c>
      <c r="B12" t="s">
        <v>363</v>
      </c>
      <c r="E12" t="s">
        <v>363</v>
      </c>
      <c r="G12" t="s">
        <v>364</v>
      </c>
      <c r="H12">
        <v>4320</v>
      </c>
    </row>
    <row r="13" spans="1:8" x14ac:dyDescent="0.25">
      <c r="A13">
        <v>10</v>
      </c>
      <c r="B13" t="s">
        <v>477</v>
      </c>
      <c r="E13" t="s">
        <v>367</v>
      </c>
      <c r="G13" t="s">
        <v>368</v>
      </c>
      <c r="H13">
        <v>73428</v>
      </c>
    </row>
    <row r="14" spans="1:8" x14ac:dyDescent="0.25">
      <c r="A14">
        <v>11</v>
      </c>
      <c r="B14" t="s">
        <v>372</v>
      </c>
      <c r="E14" t="s">
        <v>372</v>
      </c>
      <c r="G14" t="s">
        <v>373</v>
      </c>
      <c r="H14">
        <v>6716.4</v>
      </c>
    </row>
    <row r="15" spans="1:8" x14ac:dyDescent="0.25">
      <c r="A15">
        <v>12</v>
      </c>
      <c r="B15" t="s">
        <v>377</v>
      </c>
      <c r="C15" t="s">
        <v>378</v>
      </c>
      <c r="D15" t="s">
        <v>379</v>
      </c>
      <c r="E15" t="s">
        <v>380</v>
      </c>
      <c r="G15" t="s">
        <v>381</v>
      </c>
      <c r="H15">
        <v>30160</v>
      </c>
    </row>
    <row r="16" spans="1:8" x14ac:dyDescent="0.25">
      <c r="A16">
        <v>13</v>
      </c>
      <c r="B16" t="s">
        <v>384</v>
      </c>
      <c r="C16" t="s">
        <v>385</v>
      </c>
      <c r="D16" t="s">
        <v>386</v>
      </c>
      <c r="E16" t="s">
        <v>387</v>
      </c>
      <c r="G16" t="s">
        <v>388</v>
      </c>
      <c r="H16">
        <v>872.1</v>
      </c>
    </row>
    <row r="17" spans="1:8" x14ac:dyDescent="0.25">
      <c r="A17">
        <v>14</v>
      </c>
      <c r="B17" t="s">
        <v>392</v>
      </c>
      <c r="C17" t="s">
        <v>393</v>
      </c>
      <c r="D17" t="s">
        <v>394</v>
      </c>
      <c r="E17" t="s">
        <v>395</v>
      </c>
      <c r="G17" t="s">
        <v>396</v>
      </c>
      <c r="H17">
        <v>812</v>
      </c>
    </row>
    <row r="18" spans="1:8" x14ac:dyDescent="0.25">
      <c r="A18">
        <v>15</v>
      </c>
      <c r="B18" t="s">
        <v>400</v>
      </c>
      <c r="C18" t="s">
        <v>401</v>
      </c>
      <c r="D18" t="s">
        <v>402</v>
      </c>
      <c r="E18" t="s">
        <v>403</v>
      </c>
      <c r="G18" t="s">
        <v>404</v>
      </c>
      <c r="H18">
        <v>4200</v>
      </c>
    </row>
    <row r="19" spans="1:8" x14ac:dyDescent="0.25">
      <c r="A19">
        <v>16</v>
      </c>
      <c r="B19" t="s">
        <v>408</v>
      </c>
      <c r="C19" t="s">
        <v>409</v>
      </c>
      <c r="D19" t="s">
        <v>410</v>
      </c>
      <c r="E19" t="s">
        <v>411</v>
      </c>
      <c r="G19" t="s">
        <v>412</v>
      </c>
      <c r="H19">
        <v>1200</v>
      </c>
    </row>
    <row r="20" spans="1:8" x14ac:dyDescent="0.25">
      <c r="A20">
        <v>17</v>
      </c>
      <c r="B20" t="s">
        <v>478</v>
      </c>
      <c r="E20" t="s">
        <v>417</v>
      </c>
      <c r="G20" t="s">
        <v>418</v>
      </c>
      <c r="H20">
        <v>2641.9</v>
      </c>
    </row>
    <row r="21" spans="1:8" x14ac:dyDescent="0.25">
      <c r="A21">
        <v>18</v>
      </c>
      <c r="B21" t="s">
        <v>422</v>
      </c>
      <c r="C21" t="s">
        <v>423</v>
      </c>
      <c r="D21" t="s">
        <v>424</v>
      </c>
      <c r="E21" t="s">
        <v>425</v>
      </c>
      <c r="G21" t="s">
        <v>426</v>
      </c>
      <c r="H21">
        <v>233.16</v>
      </c>
    </row>
    <row r="22" spans="1:8" x14ac:dyDescent="0.25">
      <c r="A22">
        <v>19</v>
      </c>
      <c r="B22" t="s">
        <v>430</v>
      </c>
      <c r="E22" t="s">
        <v>430</v>
      </c>
      <c r="G22" t="s">
        <v>431</v>
      </c>
      <c r="H22">
        <v>3550</v>
      </c>
    </row>
    <row r="23" spans="1:8" x14ac:dyDescent="0.25">
      <c r="A23">
        <v>20</v>
      </c>
      <c r="B23" t="s">
        <v>435</v>
      </c>
      <c r="C23" t="s">
        <v>436</v>
      </c>
      <c r="D23" t="s">
        <v>437</v>
      </c>
      <c r="E23" t="s">
        <v>438</v>
      </c>
      <c r="G23" t="s">
        <v>439</v>
      </c>
      <c r="H23">
        <v>23153.599999999999</v>
      </c>
    </row>
    <row r="24" spans="1:8" x14ac:dyDescent="0.25">
      <c r="A24">
        <v>21</v>
      </c>
      <c r="B24" t="s">
        <v>442</v>
      </c>
      <c r="C24" t="s">
        <v>443</v>
      </c>
      <c r="E24" t="s">
        <v>444</v>
      </c>
      <c r="G24" t="s">
        <v>445</v>
      </c>
      <c r="H24">
        <v>8120</v>
      </c>
    </row>
    <row r="25" spans="1:8" x14ac:dyDescent="0.25">
      <c r="A25">
        <v>22</v>
      </c>
      <c r="B25" t="s">
        <v>450</v>
      </c>
      <c r="E25" t="s">
        <v>450</v>
      </c>
      <c r="G25" t="s">
        <v>451</v>
      </c>
      <c r="H25">
        <v>421.13</v>
      </c>
    </row>
    <row r="26" spans="1:8" x14ac:dyDescent="0.25">
      <c r="A26">
        <v>23</v>
      </c>
      <c r="B26" t="s">
        <v>456</v>
      </c>
      <c r="C26" t="s">
        <v>457</v>
      </c>
      <c r="D26" t="s">
        <v>458</v>
      </c>
      <c r="E26" t="s">
        <v>459</v>
      </c>
      <c r="G26" t="s">
        <v>460</v>
      </c>
      <c r="H26">
        <v>160.01</v>
      </c>
    </row>
    <row r="27" spans="1:8" x14ac:dyDescent="0.25">
      <c r="A27">
        <v>24</v>
      </c>
      <c r="B27" t="s">
        <v>464</v>
      </c>
      <c r="C27" t="s">
        <v>465</v>
      </c>
      <c r="D27" t="s">
        <v>466</v>
      </c>
      <c r="E27" t="s">
        <v>467</v>
      </c>
      <c r="G27" t="s">
        <v>468</v>
      </c>
      <c r="H27">
        <v>2784</v>
      </c>
    </row>
    <row r="28" spans="1:8" x14ac:dyDescent="0.25">
      <c r="A28">
        <v>25</v>
      </c>
      <c r="B28" t="s">
        <v>470</v>
      </c>
      <c r="C28" t="s">
        <v>471</v>
      </c>
      <c r="D28" t="s">
        <v>394</v>
      </c>
      <c r="E28" t="s">
        <v>472</v>
      </c>
      <c r="G28" t="s">
        <v>473</v>
      </c>
      <c r="H28">
        <v>918</v>
      </c>
    </row>
  </sheetData>
  <dataValidations count="1">
    <dataValidation type="list" allowBlank="1" showErrorMessage="1" sqref="G4:G28 F4:F201" xr:uid="{00000000-0002-0000-0900-000000000000}">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
  <sheetViews>
    <sheetView topLeftCell="A3" workbookViewId="0">
      <selection activeCell="B15" sqref="B1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row r="4" spans="1:5" x14ac:dyDescent="0.25">
      <c r="A4">
        <v>1</v>
      </c>
      <c r="B4" t="s">
        <v>479</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4"/>
  <sheetViews>
    <sheetView topLeftCell="A4" workbookViewId="0">
      <selection activeCell="B30" sqref="B29:B3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row r="4" spans="1:5" x14ac:dyDescent="0.25">
      <c r="A4">
        <v>1</v>
      </c>
      <c r="B4" t="s">
        <v>479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2023-05-29T20:33:38Z</dcterms:created>
  <dcterms:modified xsi:type="dcterms:W3CDTF">2023-06-01T19:56:30Z</dcterms:modified>
</cp:coreProperties>
</file>